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БУЏЕТ" sheetId="1" r:id="rId1"/>
  </sheets>
  <definedNames>
    <definedName name="_xlnm.Print_Area" localSheetId="0">'БУЏЕТ'!$A$1:$I$84</definedName>
    <definedName name="_xlnm.Print_Titles" localSheetId="0">'БУЏЕТ'!$3:$4</definedName>
  </definedNames>
  <calcPr fullCalcOnLoad="1"/>
</workbook>
</file>

<file path=xl/sharedStrings.xml><?xml version="1.0" encoding="utf-8"?>
<sst xmlns="http://schemas.openxmlformats.org/spreadsheetml/2006/main" count="136" uniqueCount="136">
  <si>
    <t xml:space="preserve">Помоћно особље </t>
  </si>
  <si>
    <t>Особе одговорне за управљање пројектом:</t>
  </si>
  <si>
    <t>Међузбир Људски ресурси (1.1. + 1.2.)</t>
  </si>
  <si>
    <t>Превоз за све особе ангажоване на пројекту</t>
  </si>
  <si>
    <t>Телефон, телефакс</t>
  </si>
  <si>
    <t>Електронска и фотографска опрема (аудио и видео/ДВД плејери, пројектори, фото апарати, камере и сл.)</t>
  </si>
  <si>
    <t>Особе ангажоване на раду са корисницима</t>
  </si>
  <si>
    <t xml:space="preserve">ОСТАЛО (обавезно специфицирати у наративном буџету) </t>
  </si>
  <si>
    <t>Техничко и административно особље:</t>
  </si>
  <si>
    <t>Стручни сарадници на пројекту ангажовани за специфичне послове</t>
  </si>
  <si>
    <t>Превоз за кориснике услуга и кориснике-учеснике организованих активности (састанци, семинари, конференције и сл.)</t>
  </si>
  <si>
    <t>Међузбир Путни трошкови - превоз</t>
  </si>
  <si>
    <t>Канцеларијска опрема и намештај</t>
  </si>
  <si>
    <t>Трошкови закупа канцеларијског простора</t>
  </si>
  <si>
    <t>Трошкови закупа простора за одржавање тренинга или радионица</t>
  </si>
  <si>
    <t>Трошкови набавке канцеларијског материјала</t>
  </si>
  <si>
    <t>Трошкови набавке штампаног материјала (набавка стручне и остале литературе)</t>
  </si>
  <si>
    <t>Трошкови послужења на радионицама, семинарима, састанцима, конференцијама, тренинзима (сендвичи, кафа, сокови, безалкохолна пића...)</t>
  </si>
  <si>
    <t>Трошкови поштанских услуга (поштарина);</t>
  </si>
  <si>
    <t>Трошкови електричне енергије и грејања</t>
  </si>
  <si>
    <t>Трошкови комуналних услуга</t>
  </si>
  <si>
    <t>ТРОШКОВИ ПРИПРЕМЕ, ШТАМПЕ И УМНОЖАВАЊА ЕДУКАТИВНОГ МАТЕРИЈАЛА (приручника, публикација, брошура, скрипти и сл.)</t>
  </si>
  <si>
    <t>ТРОШКОВИ ПРОМОТИВНИХ АКТИВНОСТИ (израда промотивног материјала -  логотип, плакати, позивнице, мајице, беџеви, и сл.; организација конференција за штампу, закуп медијског простора и сл.)</t>
  </si>
  <si>
    <t>ЉУДСКИ  РЕСУРСИ</t>
  </si>
  <si>
    <t>ПУТНИ ТРОШКОВИ - ПРЕВОЗ</t>
  </si>
  <si>
    <t xml:space="preserve"> ЛОКАЛНА КАНЦЕЛАРИЈА/ТРОШКОВИ ПРОЈЕКТА</t>
  </si>
  <si>
    <t>ТРОШКОВИ ЗАКУПА ПРОСТОРА</t>
  </si>
  <si>
    <t xml:space="preserve">ТРОШКОВИ АДАПТАЦИЈЕ И УРЕЂЕЊА ПРОСТОРА-ОБЈЕКТА ЗА БОРАВАК И АКТИВНОСТИ КОРИСНИКА </t>
  </si>
  <si>
    <t>ТРОШКОВИ НАБАВКЕ ПОТРОШНОГ МАТЕРИЈАЛА И МАТЕРИЈАЛА ПОТРЕБНОГ ЗА РЕАЛИЗАЦИЈУ ПРОЈЕКТНИХ АКТИВНОСТИ</t>
  </si>
  <si>
    <t>ТРОШКОВИ ИСХРАНЕ И ПОСЛУЖЕЊА</t>
  </si>
  <si>
    <t>ТРОШКОВИ КОМУНИКАЦИЈЕ</t>
  </si>
  <si>
    <t>ТРОШКОВИ ЕЛЕКТРИЧНЕ ЕНЕРГИЈЕ, ГРЕЈАЊА И КОМУНАЛНИХ УСЛУГА</t>
  </si>
  <si>
    <t xml:space="preserve"> ОСТАЛИ ТРОШКОВИ, УСЛУГЕ</t>
  </si>
  <si>
    <t>ТРОШКОВИ ОРГАНИЗАЦИЈЕ СЕМИНАРА/СТРУЧНИХ КОНФЕРЕНЦИЈА/САСТАНАКА</t>
  </si>
  <si>
    <t>УКУПНИ ТРОШКОВИ ПРОЈЕКТА (1+2+3+4+5)</t>
  </si>
  <si>
    <t>1.2.2.1.</t>
  </si>
  <si>
    <t>1.2.2.2.</t>
  </si>
  <si>
    <t>4.1.1.</t>
  </si>
  <si>
    <t>4.2.1.</t>
  </si>
  <si>
    <t>4.2.2.</t>
  </si>
  <si>
    <t>4.3.1.</t>
  </si>
  <si>
    <t>4.4.1.</t>
  </si>
  <si>
    <t>4.4.2.</t>
  </si>
  <si>
    <t>4.4.3.</t>
  </si>
  <si>
    <t>4.5.1.</t>
  </si>
  <si>
    <t>4.6.1.</t>
  </si>
  <si>
    <t>4.6.2.</t>
  </si>
  <si>
    <t>4.7.1.</t>
  </si>
  <si>
    <t>4.7.2.</t>
  </si>
  <si>
    <t>6 (4 x 5)</t>
  </si>
  <si>
    <t>9 (6-7-8)</t>
  </si>
  <si>
    <t>4.1.</t>
  </si>
  <si>
    <t>4.2.</t>
  </si>
  <si>
    <t>4.3.</t>
  </si>
  <si>
    <t>4.4.</t>
  </si>
  <si>
    <t>4.5.</t>
  </si>
  <si>
    <t>4.6.</t>
  </si>
  <si>
    <t>4.7.</t>
  </si>
  <si>
    <t>1.1.</t>
  </si>
  <si>
    <t>1.2.</t>
  </si>
  <si>
    <t>2.1.</t>
  </si>
  <si>
    <t>3.</t>
  </si>
  <si>
    <t>3.1.</t>
  </si>
  <si>
    <t>3.2.</t>
  </si>
  <si>
    <t>3.3.</t>
  </si>
  <si>
    <t xml:space="preserve"> </t>
  </si>
  <si>
    <t>1.1.1.</t>
  </si>
  <si>
    <t>1.1.2.</t>
  </si>
  <si>
    <t>1.1.3.</t>
  </si>
  <si>
    <t>1.2.1.</t>
  </si>
  <si>
    <t>1.2.2.</t>
  </si>
  <si>
    <t>1.</t>
  </si>
  <si>
    <t>2.</t>
  </si>
  <si>
    <t>4.</t>
  </si>
  <si>
    <t>5.</t>
  </si>
  <si>
    <t>1.1.1.1.</t>
  </si>
  <si>
    <t>1.1.1.2.</t>
  </si>
  <si>
    <t>1.1.2.1.</t>
  </si>
  <si>
    <t>1.1.2.2.</t>
  </si>
  <si>
    <t>1.2.1.1.</t>
  </si>
  <si>
    <t>1.2.1.2.</t>
  </si>
  <si>
    <t>1.2.1.3.</t>
  </si>
  <si>
    <t>1.2.1.4.</t>
  </si>
  <si>
    <t>1.2.1.5.</t>
  </si>
  <si>
    <t>5.1.</t>
  </si>
  <si>
    <t>4.4.4.</t>
  </si>
  <si>
    <t>1.1.1.3.</t>
  </si>
  <si>
    <t>1.1.2.3.</t>
  </si>
  <si>
    <t>1.1.3.1.</t>
  </si>
  <si>
    <t>1.1.3.2.</t>
  </si>
  <si>
    <t>1.1.3.3.</t>
  </si>
  <si>
    <t>1.2.2.3.</t>
  </si>
  <si>
    <t>Назив пројекта</t>
  </si>
  <si>
    <t>Допринос
других
донатора            (дин.)</t>
  </si>
  <si>
    <t>Назив носиоца пројекта</t>
  </si>
  <si>
    <t>Јединица</t>
  </si>
  <si>
    <t>Број јединица</t>
  </si>
  <si>
    <t xml:space="preserve">Бруто цена по јединици (дин.) </t>
  </si>
  <si>
    <t>Допринос
организација
које аплицирају (носилац пројекта и његови партнери)         (дин.)</t>
  </si>
  <si>
    <t>Трошкови</t>
  </si>
  <si>
    <t xml:space="preserve">Укупан трошак   (дин.) </t>
  </si>
  <si>
    <t>Важне напомене:</t>
  </si>
  <si>
    <t>У пољима у којима се уносе износи, не треба наводити валуту (динар).</t>
  </si>
  <si>
    <t>Међузбирови и збирови се аутоматски обрачунавају</t>
  </si>
  <si>
    <t>При уношењу бројева који имају више од 3 цифре не одвајати их тачкама, зарезима или празним местом јер је документ подешен (форматиран) и то обавља аутоматски.</t>
  </si>
  <si>
    <t>Табела је тако подешена да се не могу додавати нови редови.</t>
  </si>
  <si>
    <t>За наративни буџет - Анекс3, не постоји строга форма, али постоји прецизно упутство о његовом садржају, и он је обавезан део документације.</t>
  </si>
  <si>
    <t>ТРОШКОВИ ФИНАНСИЈСКИХ УСЛУГА (БАНКАРСКЕ ПРОВИЗИЈЕ И ДРУГО)</t>
  </si>
  <si>
    <t>Табеларни преглед  буџета пројекта</t>
  </si>
  <si>
    <t>Редни број</t>
  </si>
  <si>
    <t>АНЕКС 2</t>
  </si>
  <si>
    <t>ХОНОРАРИ ЗА ЧЛАНОВЕ ПРОЈЕКТНОГ ТИМА АНГАЖОВАНИХ НА РЕАЛИЗАЦИЈИ ПРОЈЕКТНИХ АКТИВНОСТИ И ДИРЕКТНОМ РАДУ СА КОРИСНИЦИМА (1.2.1. + 1.2.2.)</t>
  </si>
  <si>
    <t xml:space="preserve">Рачунарска опрема, скенери, штампачи </t>
  </si>
  <si>
    <t>Трошкови комуникације (телефон, факс, интернет)</t>
  </si>
  <si>
    <t>ХОНОРАРИ ЗА ЧЛАНОВЕ ПРОЈЕКТНОГ ТИМА АНГАЖОВАНИХ НА ПОСЛОВИМА УПРАВЉАЊА ПРОЈЕКТОМ И ОПШТИМ ПОСЛОВИМА (1.1.1. + 1.1.2. + 1.1.3.)</t>
  </si>
  <si>
    <t>2.2.</t>
  </si>
  <si>
    <t>3.4.</t>
  </si>
  <si>
    <t>3.5.</t>
  </si>
  <si>
    <t>Међузбир Локална канцеларија/трошкови пројекта (4.1. + ... 4.7.)</t>
  </si>
  <si>
    <t>Међузбир Опрема, материјална средства и прибор (3.1. + 3.2. + …3.9 )</t>
  </si>
  <si>
    <t>5.2</t>
  </si>
  <si>
    <t>5.3</t>
  </si>
  <si>
    <t>5.4</t>
  </si>
  <si>
    <t>Међузбир Остали трошкови, услуге (5.1. + ... 5.4.)</t>
  </si>
  <si>
    <t>ПОПУЊАВАТИ САМО КОЛОНЕ КОЈЕ НИСУ ОБОЈЕНЕ</t>
  </si>
  <si>
    <t>Износ који се           тражи од
МРЗБСП (дин.)</t>
  </si>
  <si>
    <t>Трошкови за извођење грађевинских, занатских и инсталатерских радова на адаптацији/уређењу простора/објекта/дворишта намењеног за активности корисника</t>
  </si>
  <si>
    <t>Трошкови набавке материјала који се дели полазницима (оловке, нотеси и сл.)</t>
  </si>
  <si>
    <t xml:space="preserve">Трошкови набавке хигијенских средстава (средства за одржавање простора) </t>
  </si>
  <si>
    <t>ТРОШКОВИ НАБАВКЕ ОПРЕМЕ</t>
  </si>
  <si>
    <t>Пре састављања буџета пројекта, обавезно прочитати  Упутство за израду буџета пројекта</t>
  </si>
  <si>
    <t xml:space="preserve">Колоне које се аутоматски обрачунавају су следеће: (6) - Укупан трошак, (9) - Износ који се тражи од МРЗБСП </t>
  </si>
  <si>
    <t xml:space="preserve"> Потпис одговорне особе</t>
  </si>
  <si>
    <t xml:space="preserve">(Печат носиоца пројекта)  </t>
  </si>
  <si>
    <t>ТРОШКОВИ ИЗНАЈМЉИВАЊА ВОЗИЛА</t>
  </si>
  <si>
    <t>Трошкови изнајмљивања аутомобила, комбија или аутобуса за превоз корисника (организоване групне посете планиране у пројектним активностима и слично)</t>
  </si>
</sst>
</file>

<file path=xl/styles.xml><?xml version="1.0" encoding="utf-8"?>
<styleSheet xmlns="http://schemas.openxmlformats.org/spreadsheetml/2006/main">
  <numFmts count="3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0000"/>
    <numFmt numFmtId="185" formatCode="0;[Red]0"/>
    <numFmt numFmtId="186" formatCode="#,##0.00;[Red]#,##0.00"/>
    <numFmt numFmtId="187" formatCode="#,##0.00\ _D_i_n_.;[Red]#,##0.00\ _D_i_n_."/>
    <numFmt numFmtId="188" formatCode="0.00;[Red]0.00"/>
    <numFmt numFmtId="189" formatCode="#,##0.00\ _D_i_n_."/>
  </numFmts>
  <fonts count="6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0"/>
    </font>
    <font>
      <sz val="12"/>
      <color indexed="8"/>
      <name val="Arial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12"/>
      <color indexed="8"/>
      <name val="Times New Roman"/>
      <family val="1"/>
    </font>
    <font>
      <b/>
      <u val="doubleAccounting"/>
      <sz val="11"/>
      <color indexed="8"/>
      <name val="Times New Roman"/>
      <family val="1"/>
    </font>
    <font>
      <u val="singleAccounting"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0"/>
      <name val="Times New Roman"/>
      <family val="1"/>
    </font>
    <font>
      <b/>
      <vertAlign val="subscript"/>
      <sz val="12"/>
      <color indexed="8"/>
      <name val="Times New Roman"/>
      <family val="1"/>
    </font>
    <font>
      <b/>
      <vertAlign val="subscript"/>
      <sz val="11"/>
      <color indexed="8"/>
      <name val="Times New Roman"/>
      <family val="1"/>
    </font>
    <font>
      <b/>
      <u val="single"/>
      <vertAlign val="subscript"/>
      <sz val="10"/>
      <color indexed="8"/>
      <name val="Times New Roman"/>
      <family val="1"/>
    </font>
    <font>
      <b/>
      <vertAlign val="subscript"/>
      <sz val="8"/>
      <color indexed="8"/>
      <name val="Times New Roman"/>
      <family val="1"/>
    </font>
    <font>
      <b/>
      <vertAlign val="subscript"/>
      <sz val="10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u val="doubleAccounting"/>
      <sz val="12"/>
      <color indexed="8"/>
      <name val="Times New Roman"/>
      <family val="1"/>
    </font>
    <font>
      <sz val="11"/>
      <color indexed="8"/>
      <name val="Times New Roman"/>
      <family val="1"/>
    </font>
    <font>
      <u val="doubleAccounting"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medium"/>
      <right style="medium"/>
      <top style="thick"/>
      <bottom style="thick"/>
    </border>
    <border>
      <left>
        <color indexed="63"/>
      </left>
      <right style="thin"/>
      <top style="thick"/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7" fillId="33" borderId="0" xfId="0" applyFont="1" applyFill="1" applyAlignment="1">
      <alignment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Fill="1" applyBorder="1" applyAlignment="1">
      <alignment horizontal="left"/>
    </xf>
    <xf numFmtId="4" fontId="10" fillId="0" borderId="0" xfId="0" applyNumberFormat="1" applyFont="1" applyBorder="1" applyAlignment="1">
      <alignment/>
    </xf>
    <xf numFmtId="4" fontId="10" fillId="0" borderId="0" xfId="0" applyNumberFormat="1" applyFont="1" applyAlignment="1">
      <alignment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49" fontId="10" fillId="0" borderId="10" xfId="0" applyNumberFormat="1" applyFont="1" applyBorder="1" applyAlignment="1" applyProtection="1">
      <alignment horizontal="left" vertical="justify" wrapText="1"/>
      <protection locked="0"/>
    </xf>
    <xf numFmtId="49" fontId="10" fillId="0" borderId="11" xfId="0" applyNumberFormat="1" applyFont="1" applyBorder="1" applyAlignment="1" applyProtection="1">
      <alignment horizontal="left" vertical="justify" wrapText="1"/>
      <protection locked="0"/>
    </xf>
    <xf numFmtId="49" fontId="9" fillId="0" borderId="10" xfId="0" applyNumberFormat="1" applyFont="1" applyBorder="1" applyAlignment="1">
      <alignment horizontal="left" vertical="justify" wrapText="1"/>
    </xf>
    <xf numFmtId="49" fontId="9" fillId="0" borderId="10" xfId="0" applyNumberFormat="1" applyFont="1" applyFill="1" applyBorder="1" applyAlignment="1">
      <alignment horizontal="left" vertical="justify" wrapText="1"/>
    </xf>
    <xf numFmtId="0" fontId="23" fillId="0" borderId="12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49" fontId="19" fillId="0" borderId="10" xfId="0" applyNumberFormat="1" applyFont="1" applyFill="1" applyBorder="1" applyAlignment="1">
      <alignment horizontal="left" vertical="justify" wrapText="1"/>
    </xf>
    <xf numFmtId="49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185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/>
    </xf>
    <xf numFmtId="0" fontId="10" fillId="0" borderId="0" xfId="0" applyFont="1" applyAlignment="1">
      <alignment vertical="center" wrapText="1"/>
    </xf>
    <xf numFmtId="49" fontId="9" fillId="0" borderId="14" xfId="0" applyNumberFormat="1" applyFont="1" applyFill="1" applyBorder="1" applyAlignment="1" applyProtection="1">
      <alignment horizontal="left" vertical="justify" wrapText="1"/>
      <protection locked="0"/>
    </xf>
    <xf numFmtId="49" fontId="30" fillId="33" borderId="10" xfId="0" applyNumberFormat="1" applyFont="1" applyFill="1" applyBorder="1" applyAlignment="1">
      <alignment horizontal="left" vertical="justify" wrapText="1"/>
    </xf>
    <xf numFmtId="0" fontId="24" fillId="0" borderId="15" xfId="0" applyFont="1" applyFill="1" applyBorder="1" applyAlignment="1">
      <alignment horizontal="center" vertical="center"/>
    </xf>
    <xf numFmtId="4" fontId="13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21" fillId="33" borderId="12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/>
    </xf>
    <xf numFmtId="49" fontId="24" fillId="0" borderId="12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1" fontId="14" fillId="33" borderId="10" xfId="0" applyNumberFormat="1" applyFont="1" applyFill="1" applyBorder="1" applyAlignment="1" applyProtection="1">
      <alignment horizontal="center" vertical="center" wrapText="1"/>
      <protection hidden="1"/>
    </xf>
    <xf numFmtId="1" fontId="14" fillId="33" borderId="10" xfId="0" applyNumberFormat="1" applyFont="1" applyFill="1" applyBorder="1" applyAlignment="1" applyProtection="1">
      <alignment horizontal="center" vertical="center" wrapText="1" readingOrder="1"/>
      <protection hidden="1"/>
    </xf>
    <xf numFmtId="1" fontId="14" fillId="33" borderId="16" xfId="0" applyNumberFormat="1" applyFont="1" applyFill="1" applyBorder="1" applyAlignment="1" applyProtection="1">
      <alignment horizontal="center" vertical="center" wrapText="1" readingOrder="1"/>
      <protection hidden="1"/>
    </xf>
    <xf numFmtId="1" fontId="14" fillId="33" borderId="18" xfId="0" applyNumberFormat="1" applyFont="1" applyFill="1" applyBorder="1" applyAlignment="1" applyProtection="1">
      <alignment horizontal="center" vertical="center" wrapText="1"/>
      <protection hidden="1"/>
    </xf>
    <xf numFmtId="1" fontId="14" fillId="33" borderId="19" xfId="0" applyNumberFormat="1" applyFont="1" applyFill="1" applyBorder="1" applyAlignment="1" applyProtection="1">
      <alignment horizontal="center" vertical="center" wrapText="1"/>
      <protection hidden="1"/>
    </xf>
    <xf numFmtId="1" fontId="14" fillId="33" borderId="20" xfId="0" applyNumberFormat="1" applyFont="1" applyFill="1" applyBorder="1" applyAlignment="1" applyProtection="1">
      <alignment horizontal="center" vertical="center" wrapText="1"/>
      <protection hidden="1"/>
    </xf>
    <xf numFmtId="0" fontId="20" fillId="34" borderId="21" xfId="0" applyFont="1" applyFill="1" applyBorder="1" applyAlignment="1" applyProtection="1">
      <alignment horizontal="center" vertical="center" wrapText="1"/>
      <protection hidden="1"/>
    </xf>
    <xf numFmtId="49" fontId="12" fillId="34" borderId="22" xfId="0" applyNumberFormat="1" applyFont="1" applyFill="1" applyBorder="1" applyAlignment="1" applyProtection="1">
      <alignment horizontal="left" vertical="justify" wrapText="1"/>
      <protection hidden="1"/>
    </xf>
    <xf numFmtId="0" fontId="12" fillId="34" borderId="22" xfId="0" applyFont="1" applyFill="1" applyBorder="1" applyAlignment="1" applyProtection="1">
      <alignment horizontal="left" vertical="center" wrapText="1"/>
      <protection hidden="1"/>
    </xf>
    <xf numFmtId="0" fontId="12" fillId="34" borderId="23" xfId="0" applyFont="1" applyFill="1" applyBorder="1" applyAlignment="1" applyProtection="1">
      <alignment horizontal="left" vertical="center" wrapText="1"/>
      <protection hidden="1"/>
    </xf>
    <xf numFmtId="3" fontId="15" fillId="34" borderId="24" xfId="0" applyNumberFormat="1" applyFont="1" applyFill="1" applyBorder="1" applyAlignment="1" applyProtection="1">
      <alignment horizontal="center" vertical="center" wrapText="1"/>
      <protection hidden="1"/>
    </xf>
    <xf numFmtId="3" fontId="12" fillId="34" borderId="25" xfId="0" applyNumberFormat="1" applyFont="1" applyFill="1" applyBorder="1" applyAlignment="1" applyProtection="1">
      <alignment horizontal="center" vertical="center" wrapText="1"/>
      <protection hidden="1"/>
    </xf>
    <xf numFmtId="3" fontId="12" fillId="34" borderId="23" xfId="0" applyNumberFormat="1" applyFont="1" applyFill="1" applyBorder="1" applyAlignment="1" applyProtection="1">
      <alignment horizontal="center" vertical="center" wrapText="1"/>
      <protection hidden="1"/>
    </xf>
    <xf numFmtId="3" fontId="12" fillId="34" borderId="24" xfId="0" applyNumberFormat="1" applyFont="1" applyFill="1" applyBorder="1" applyAlignment="1" applyProtection="1">
      <alignment horizontal="center" vertical="center" wrapText="1"/>
      <protection hidden="1"/>
    </xf>
    <xf numFmtId="4" fontId="10" fillId="35" borderId="18" xfId="0" applyNumberFormat="1" applyFont="1" applyFill="1" applyBorder="1" applyAlignment="1" applyProtection="1">
      <alignment horizontal="right" vertical="justify"/>
      <protection hidden="1"/>
    </xf>
    <xf numFmtId="187" fontId="12" fillId="35" borderId="26" xfId="0" applyNumberFormat="1" applyFont="1" applyFill="1" applyBorder="1" applyAlignment="1" applyProtection="1">
      <alignment horizontal="right" vertical="justify"/>
      <protection hidden="1"/>
    </xf>
    <xf numFmtId="0" fontId="15" fillId="34" borderId="27" xfId="0" applyNumberFormat="1" applyFont="1" applyFill="1" applyBorder="1" applyAlignment="1" applyProtection="1">
      <alignment horizontal="right" vertical="center" wrapText="1"/>
      <protection hidden="1"/>
    </xf>
    <xf numFmtId="187" fontId="29" fillId="35" borderId="28" xfId="0" applyNumberFormat="1" applyFont="1" applyFill="1" applyBorder="1" applyAlignment="1" applyProtection="1">
      <alignment horizontal="right" vertical="justify"/>
      <protection hidden="1"/>
    </xf>
    <xf numFmtId="3" fontId="15" fillId="34" borderId="27" xfId="0" applyNumberFormat="1" applyFont="1" applyFill="1" applyBorder="1" applyAlignment="1" applyProtection="1">
      <alignment horizontal="center" vertical="center" wrapText="1"/>
      <protection hidden="1"/>
    </xf>
    <xf numFmtId="4" fontId="31" fillId="35" borderId="18" xfId="0" applyNumberFormat="1" applyFont="1" applyFill="1" applyBorder="1" applyAlignment="1" applyProtection="1">
      <alignment horizontal="right" vertical="justify"/>
      <protection hidden="1"/>
    </xf>
    <xf numFmtId="187" fontId="12" fillId="35" borderId="29" xfId="0" applyNumberFormat="1" applyFont="1" applyFill="1" applyBorder="1" applyAlignment="1" applyProtection="1">
      <alignment horizontal="right" vertical="justify"/>
      <protection hidden="1"/>
    </xf>
    <xf numFmtId="0" fontId="18" fillId="35" borderId="30" xfId="0" applyFont="1" applyFill="1" applyBorder="1" applyAlignment="1" applyProtection="1">
      <alignment horizontal="center" vertical="center" wrapText="1"/>
      <protection hidden="1"/>
    </xf>
    <xf numFmtId="49" fontId="25" fillId="35" borderId="31" xfId="0" applyNumberFormat="1" applyFont="1" applyFill="1" applyBorder="1" applyAlignment="1" applyProtection="1">
      <alignment horizontal="center" vertical="justify" wrapText="1"/>
      <protection hidden="1"/>
    </xf>
    <xf numFmtId="0" fontId="18" fillId="35" borderId="31" xfId="0" applyFont="1" applyFill="1" applyBorder="1" applyAlignment="1" applyProtection="1">
      <alignment horizontal="right" vertical="center" wrapText="1"/>
      <protection hidden="1"/>
    </xf>
    <xf numFmtId="0" fontId="18" fillId="35" borderId="32" xfId="0" applyFont="1" applyFill="1" applyBorder="1" applyAlignment="1" applyProtection="1">
      <alignment horizontal="right" vertical="center" wrapText="1"/>
      <protection hidden="1"/>
    </xf>
    <xf numFmtId="187" fontId="12" fillId="35" borderId="33" xfId="0" applyNumberFormat="1" applyFont="1" applyFill="1" applyBorder="1" applyAlignment="1" applyProtection="1">
      <alignment horizontal="right" vertical="justify"/>
      <protection hidden="1"/>
    </xf>
    <xf numFmtId="187" fontId="12" fillId="35" borderId="32" xfId="0" applyNumberFormat="1" applyFont="1" applyFill="1" applyBorder="1" applyAlignment="1" applyProtection="1">
      <alignment horizontal="right" vertical="justify"/>
      <protection hidden="1"/>
    </xf>
    <xf numFmtId="4" fontId="10" fillId="35" borderId="27" xfId="0" applyNumberFormat="1" applyFont="1" applyFill="1" applyBorder="1" applyAlignment="1" applyProtection="1">
      <alignment horizontal="right" vertical="justify"/>
      <protection hidden="1"/>
    </xf>
    <xf numFmtId="0" fontId="12" fillId="34" borderId="27" xfId="0" applyNumberFormat="1" applyFont="1" applyFill="1" applyBorder="1" applyAlignment="1" applyProtection="1">
      <alignment horizontal="right" vertical="center" wrapText="1"/>
      <protection hidden="1"/>
    </xf>
    <xf numFmtId="3" fontId="12" fillId="34" borderId="27" xfId="0" applyNumberFormat="1" applyFont="1" applyFill="1" applyBorder="1" applyAlignment="1" applyProtection="1">
      <alignment horizontal="center" vertical="center" wrapText="1"/>
      <protection hidden="1"/>
    </xf>
    <xf numFmtId="0" fontId="20" fillId="35" borderId="34" xfId="0" applyFont="1" applyFill="1" applyBorder="1" applyAlignment="1" applyProtection="1">
      <alignment horizontal="center" vertical="center" wrapText="1"/>
      <protection hidden="1"/>
    </xf>
    <xf numFmtId="49" fontId="25" fillId="35" borderId="35" xfId="0" applyNumberFormat="1" applyFont="1" applyFill="1" applyBorder="1" applyAlignment="1" applyProtection="1">
      <alignment horizontal="left" vertical="justify" wrapText="1"/>
      <protection hidden="1"/>
    </xf>
    <xf numFmtId="0" fontId="18" fillId="35" borderId="35" xfId="0" applyFont="1" applyFill="1" applyBorder="1" applyAlignment="1" applyProtection="1">
      <alignment horizontal="right" vertical="center" wrapText="1"/>
      <protection hidden="1"/>
    </xf>
    <xf numFmtId="0" fontId="18" fillId="35" borderId="36" xfId="0" applyFont="1" applyFill="1" applyBorder="1" applyAlignment="1" applyProtection="1">
      <alignment horizontal="right" vertical="center" wrapText="1"/>
      <protection hidden="1"/>
    </xf>
    <xf numFmtId="187" fontId="12" fillId="35" borderId="37" xfId="0" applyNumberFormat="1" applyFont="1" applyFill="1" applyBorder="1" applyAlignment="1" applyProtection="1">
      <alignment horizontal="right" vertical="justify"/>
      <protection hidden="1"/>
    </xf>
    <xf numFmtId="187" fontId="12" fillId="35" borderId="36" xfId="0" applyNumberFormat="1" applyFont="1" applyFill="1" applyBorder="1" applyAlignment="1" applyProtection="1">
      <alignment horizontal="right" vertical="justify"/>
      <protection hidden="1"/>
    </xf>
    <xf numFmtId="0" fontId="20" fillId="34" borderId="38" xfId="0" applyFont="1" applyFill="1" applyBorder="1" applyAlignment="1" applyProtection="1">
      <alignment horizontal="center" vertical="center" wrapText="1"/>
      <protection hidden="1"/>
    </xf>
    <xf numFmtId="49" fontId="12" fillId="34" borderId="11" xfId="0" applyNumberFormat="1" applyFont="1" applyFill="1" applyBorder="1" applyAlignment="1" applyProtection="1">
      <alignment horizontal="left" vertical="justify" wrapText="1"/>
      <protection hidden="1"/>
    </xf>
    <xf numFmtId="0" fontId="12" fillId="34" borderId="11" xfId="0" applyFont="1" applyFill="1" applyBorder="1" applyAlignment="1" applyProtection="1">
      <alignment horizontal="left" vertical="center" wrapText="1"/>
      <protection hidden="1"/>
    </xf>
    <xf numFmtId="0" fontId="12" fillId="34" borderId="11" xfId="0" applyNumberFormat="1" applyFont="1" applyFill="1" applyBorder="1" applyAlignment="1" applyProtection="1">
      <alignment horizontal="left" vertical="center" wrapText="1"/>
      <protection hidden="1"/>
    </xf>
    <xf numFmtId="0" fontId="12" fillId="34" borderId="39" xfId="0" applyNumberFormat="1" applyFont="1" applyFill="1" applyBorder="1" applyAlignment="1" applyProtection="1">
      <alignment horizontal="left" vertical="center" wrapText="1"/>
      <protection hidden="1"/>
    </xf>
    <xf numFmtId="0" fontId="12" fillId="34" borderId="40" xfId="0" applyNumberFormat="1" applyFont="1" applyFill="1" applyBorder="1" applyAlignment="1" applyProtection="1">
      <alignment horizontal="right" vertical="center" wrapText="1"/>
      <protection hidden="1"/>
    </xf>
    <xf numFmtId="0" fontId="12" fillId="34" borderId="39" xfId="0" applyNumberFormat="1" applyFont="1" applyFill="1" applyBorder="1" applyAlignment="1" applyProtection="1">
      <alignment horizontal="right" vertical="center" wrapText="1"/>
      <protection hidden="1"/>
    </xf>
    <xf numFmtId="0" fontId="12" fillId="34" borderId="39" xfId="0" applyFont="1" applyFill="1" applyBorder="1" applyAlignment="1" applyProtection="1">
      <alignment horizontal="left" vertical="center" wrapText="1"/>
      <protection hidden="1"/>
    </xf>
    <xf numFmtId="3" fontId="12" fillId="34" borderId="40" xfId="0" applyNumberFormat="1" applyFont="1" applyFill="1" applyBorder="1" applyAlignment="1" applyProtection="1">
      <alignment horizontal="center" vertical="center" wrapText="1"/>
      <protection hidden="1"/>
    </xf>
    <xf numFmtId="3" fontId="12" fillId="34" borderId="39" xfId="0" applyNumberFormat="1" applyFont="1" applyFill="1" applyBorder="1" applyAlignment="1" applyProtection="1">
      <alignment horizontal="center" vertical="center" wrapText="1"/>
      <protection hidden="1"/>
    </xf>
    <xf numFmtId="49" fontId="25" fillId="35" borderId="35" xfId="0" applyNumberFormat="1" applyFont="1" applyFill="1" applyBorder="1" applyAlignment="1" applyProtection="1">
      <alignment horizontal="center" vertical="justify" wrapText="1"/>
      <protection hidden="1"/>
    </xf>
    <xf numFmtId="187" fontId="12" fillId="35" borderId="34" xfId="0" applyNumberFormat="1" applyFont="1" applyFill="1" applyBorder="1" applyAlignment="1" applyProtection="1">
      <alignment horizontal="right" vertical="justify"/>
      <protection hidden="1"/>
    </xf>
    <xf numFmtId="187" fontId="12" fillId="35" borderId="41" xfId="0" applyNumberFormat="1" applyFont="1" applyFill="1" applyBorder="1" applyAlignment="1" applyProtection="1">
      <alignment horizontal="right" vertical="justify"/>
      <protection hidden="1"/>
    </xf>
    <xf numFmtId="0" fontId="27" fillId="36" borderId="30" xfId="0" applyFont="1" applyFill="1" applyBorder="1" applyAlignment="1" applyProtection="1">
      <alignment horizontal="center" vertical="center" wrapText="1"/>
      <protection hidden="1"/>
    </xf>
    <xf numFmtId="0" fontId="27" fillId="36" borderId="31" xfId="0" applyFont="1" applyFill="1" applyBorder="1" applyAlignment="1" applyProtection="1">
      <alignment horizontal="center" vertical="center" wrapText="1"/>
      <protection hidden="1"/>
    </xf>
    <xf numFmtId="0" fontId="27" fillId="36" borderId="42" xfId="0" applyFont="1" applyFill="1" applyBorder="1" applyAlignment="1" applyProtection="1">
      <alignment horizontal="center" vertical="center" wrapText="1"/>
      <protection hidden="1"/>
    </xf>
    <xf numFmtId="0" fontId="27" fillId="36" borderId="43" xfId="0" applyFont="1" applyFill="1" applyBorder="1" applyAlignment="1" applyProtection="1">
      <alignment horizontal="center" vertical="center" wrapText="1"/>
      <protection hidden="1"/>
    </xf>
    <xf numFmtId="4" fontId="27" fillId="36" borderId="29" xfId="0" applyNumberFormat="1" applyFont="1" applyFill="1" applyBorder="1" applyAlignment="1" applyProtection="1">
      <alignment horizontal="center" vertical="center" wrapText="1"/>
      <protection hidden="1"/>
    </xf>
    <xf numFmtId="4" fontId="27" fillId="36" borderId="33" xfId="0" applyNumberFormat="1" applyFont="1" applyFill="1" applyBorder="1" applyAlignment="1" applyProtection="1">
      <alignment horizontal="center" vertical="center" wrapText="1"/>
      <protection hidden="1"/>
    </xf>
    <xf numFmtId="4" fontId="27" fillId="36" borderId="32" xfId="0" applyNumberFormat="1" applyFont="1" applyFill="1" applyBorder="1" applyAlignment="1" applyProtection="1">
      <alignment horizontal="center" vertical="center" wrapText="1"/>
      <protection hidden="1"/>
    </xf>
    <xf numFmtId="0" fontId="21" fillId="36" borderId="38" xfId="0" applyFont="1" applyFill="1" applyBorder="1" applyAlignment="1" applyProtection="1">
      <alignment horizontal="center" vertical="center"/>
      <protection hidden="1"/>
    </xf>
    <xf numFmtId="49" fontId="11" fillId="36" borderId="11" xfId="0" applyNumberFormat="1" applyFont="1" applyFill="1" applyBorder="1" applyAlignment="1" applyProtection="1">
      <alignment horizontal="left" vertical="justify" wrapText="1"/>
      <protection hidden="1"/>
    </xf>
    <xf numFmtId="0" fontId="11" fillId="36" borderId="11" xfId="0" applyFont="1" applyFill="1" applyBorder="1" applyAlignment="1" applyProtection="1">
      <alignment horizontal="justify" vertical="center"/>
      <protection hidden="1"/>
    </xf>
    <xf numFmtId="0" fontId="11" fillId="36" borderId="39" xfId="0" applyFont="1" applyFill="1" applyBorder="1" applyAlignment="1" applyProtection="1">
      <alignment horizontal="justify" vertical="center"/>
      <protection hidden="1"/>
    </xf>
    <xf numFmtId="187" fontId="16" fillId="36" borderId="27" xfId="0" applyNumberFormat="1" applyFont="1" applyFill="1" applyBorder="1" applyAlignment="1" applyProtection="1">
      <alignment horizontal="right" vertical="justify"/>
      <protection hidden="1"/>
    </xf>
    <xf numFmtId="187" fontId="16" fillId="36" borderId="40" xfId="0" applyNumberFormat="1" applyFont="1" applyFill="1" applyBorder="1" applyAlignment="1" applyProtection="1">
      <alignment horizontal="right" vertical="justify"/>
      <protection hidden="1"/>
    </xf>
    <xf numFmtId="187" fontId="16" fillId="36" borderId="39" xfId="0" applyNumberFormat="1" applyFont="1" applyFill="1" applyBorder="1" applyAlignment="1" applyProtection="1">
      <alignment horizontal="right" vertical="justify"/>
      <protection hidden="1"/>
    </xf>
    <xf numFmtId="0" fontId="22" fillId="36" borderId="12" xfId="0" applyFont="1" applyFill="1" applyBorder="1" applyAlignment="1" applyProtection="1">
      <alignment horizontal="center" vertical="center"/>
      <protection hidden="1"/>
    </xf>
    <xf numFmtId="49" fontId="9" fillId="36" borderId="10" xfId="0" applyNumberFormat="1" applyFont="1" applyFill="1" applyBorder="1" applyAlignment="1" applyProtection="1">
      <alignment horizontal="left" vertical="justify" wrapText="1"/>
      <protection hidden="1"/>
    </xf>
    <xf numFmtId="0" fontId="11" fillId="36" borderId="10" xfId="0" applyFont="1" applyFill="1" applyBorder="1" applyAlignment="1" applyProtection="1">
      <alignment vertical="center" wrapText="1"/>
      <protection hidden="1"/>
    </xf>
    <xf numFmtId="0" fontId="11" fillId="36" borderId="16" xfId="0" applyFont="1" applyFill="1" applyBorder="1" applyAlignment="1" applyProtection="1">
      <alignment vertical="center" wrapText="1"/>
      <protection hidden="1"/>
    </xf>
    <xf numFmtId="187" fontId="17" fillId="36" borderId="18" xfId="0" applyNumberFormat="1" applyFont="1" applyFill="1" applyBorder="1" applyAlignment="1" applyProtection="1">
      <alignment horizontal="right" vertical="justify"/>
      <protection hidden="1"/>
    </xf>
    <xf numFmtId="187" fontId="17" fillId="36" borderId="19" xfId="0" applyNumberFormat="1" applyFont="1" applyFill="1" applyBorder="1" applyAlignment="1" applyProtection="1">
      <alignment horizontal="right" vertical="justify"/>
      <protection hidden="1"/>
    </xf>
    <xf numFmtId="187" fontId="17" fillId="36" borderId="16" xfId="0" applyNumberFormat="1" applyFont="1" applyFill="1" applyBorder="1" applyAlignment="1" applyProtection="1">
      <alignment horizontal="right" vertical="justify"/>
      <protection hidden="1"/>
    </xf>
    <xf numFmtId="187" fontId="10" fillId="36" borderId="18" xfId="0" applyNumberFormat="1" applyFont="1" applyFill="1" applyBorder="1" applyAlignment="1" applyProtection="1">
      <alignment horizontal="right" vertical="justify"/>
      <protection hidden="1"/>
    </xf>
    <xf numFmtId="0" fontId="22" fillId="36" borderId="12" xfId="0" applyFont="1" applyFill="1" applyBorder="1" applyAlignment="1">
      <alignment horizontal="center" vertical="center"/>
    </xf>
    <xf numFmtId="49" fontId="9" fillId="36" borderId="10" xfId="0" applyNumberFormat="1" applyFont="1" applyFill="1" applyBorder="1" applyAlignment="1">
      <alignment horizontal="left" vertical="justify" wrapText="1"/>
    </xf>
    <xf numFmtId="0" fontId="11" fillId="36" borderId="10" xfId="0" applyFont="1" applyFill="1" applyBorder="1" applyAlignment="1">
      <alignment vertical="center" wrapText="1"/>
    </xf>
    <xf numFmtId="0" fontId="11" fillId="36" borderId="16" xfId="0" applyFont="1" applyFill="1" applyBorder="1" applyAlignment="1">
      <alignment vertical="center" wrapText="1"/>
    </xf>
    <xf numFmtId="187" fontId="17" fillId="36" borderId="19" xfId="0" applyNumberFormat="1" applyFont="1" applyFill="1" applyBorder="1" applyAlignment="1">
      <alignment horizontal="right" vertical="justify"/>
    </xf>
    <xf numFmtId="187" fontId="17" fillId="36" borderId="16" xfId="0" applyNumberFormat="1" applyFont="1" applyFill="1" applyBorder="1" applyAlignment="1">
      <alignment horizontal="right" vertical="justify"/>
    </xf>
    <xf numFmtId="0" fontId="21" fillId="36" borderId="12" xfId="0" applyFont="1" applyFill="1" applyBorder="1" applyAlignment="1" applyProtection="1">
      <alignment horizontal="center" vertical="center"/>
      <protection hidden="1"/>
    </xf>
    <xf numFmtId="49" fontId="11" fillId="36" borderId="10" xfId="0" applyNumberFormat="1" applyFont="1" applyFill="1" applyBorder="1" applyAlignment="1" applyProtection="1">
      <alignment horizontal="left" vertical="center" wrapText="1"/>
      <protection hidden="1"/>
    </xf>
    <xf numFmtId="0" fontId="11" fillId="36" borderId="10" xfId="0" applyFont="1" applyFill="1" applyBorder="1" applyAlignment="1" applyProtection="1">
      <alignment horizontal="justify" vertical="center"/>
      <protection hidden="1"/>
    </xf>
    <xf numFmtId="0" fontId="11" fillId="36" borderId="16" xfId="0" applyFont="1" applyFill="1" applyBorder="1" applyAlignment="1" applyProtection="1">
      <alignment horizontal="right" vertical="justify"/>
      <protection hidden="1"/>
    </xf>
    <xf numFmtId="187" fontId="16" fillId="36" borderId="18" xfId="0" applyNumberFormat="1" applyFont="1" applyFill="1" applyBorder="1" applyAlignment="1" applyProtection="1">
      <alignment horizontal="right" vertical="justify"/>
      <protection hidden="1"/>
    </xf>
    <xf numFmtId="187" fontId="16" fillId="36" borderId="19" xfId="0" applyNumberFormat="1" applyFont="1" applyFill="1" applyBorder="1" applyAlignment="1" applyProtection="1">
      <alignment horizontal="right" vertical="justify"/>
      <protection hidden="1"/>
    </xf>
    <xf numFmtId="187" fontId="16" fillId="36" borderId="16" xfId="0" applyNumberFormat="1" applyFont="1" applyFill="1" applyBorder="1" applyAlignment="1" applyProtection="1">
      <alignment horizontal="right" vertical="justify"/>
      <protection hidden="1"/>
    </xf>
    <xf numFmtId="49" fontId="11" fillId="36" borderId="10" xfId="0" applyNumberFormat="1" applyFont="1" applyFill="1" applyBorder="1" applyAlignment="1" applyProtection="1">
      <alignment horizontal="left" vertical="justify" wrapText="1"/>
      <protection hidden="1"/>
    </xf>
    <xf numFmtId="0" fontId="11" fillId="36" borderId="16" xfId="0" applyFont="1" applyFill="1" applyBorder="1" applyAlignment="1" applyProtection="1">
      <alignment horizontal="justify" vertical="center"/>
      <protection hidden="1"/>
    </xf>
    <xf numFmtId="0" fontId="12" fillId="36" borderId="44" xfId="0" applyFont="1" applyFill="1" applyBorder="1" applyAlignment="1" applyProtection="1">
      <alignment horizontal="center" vertical="center"/>
      <protection hidden="1"/>
    </xf>
    <xf numFmtId="49" fontId="26" fillId="36" borderId="45" xfId="0" applyNumberFormat="1" applyFont="1" applyFill="1" applyBorder="1" applyAlignment="1" applyProtection="1">
      <alignment horizontal="center" vertical="justify" wrapText="1"/>
      <protection hidden="1"/>
    </xf>
    <xf numFmtId="0" fontId="12" fillId="36" borderId="45" xfId="0" applyFont="1" applyFill="1" applyBorder="1" applyAlignment="1" applyProtection="1">
      <alignment horizontal="right" vertical="center"/>
      <protection hidden="1"/>
    </xf>
    <xf numFmtId="0" fontId="12" fillId="36" borderId="46" xfId="0" applyFont="1" applyFill="1" applyBorder="1" applyAlignment="1" applyProtection="1">
      <alignment horizontal="right" vertical="center"/>
      <protection hidden="1"/>
    </xf>
    <xf numFmtId="187" fontId="12" fillId="36" borderId="47" xfId="0" applyNumberFormat="1" applyFont="1" applyFill="1" applyBorder="1" applyAlignment="1" applyProtection="1">
      <alignment horizontal="right" vertical="justify"/>
      <protection hidden="1"/>
    </xf>
    <xf numFmtId="187" fontId="12" fillId="36" borderId="48" xfId="0" applyNumberFormat="1" applyFont="1" applyFill="1" applyBorder="1" applyAlignment="1" applyProtection="1">
      <alignment horizontal="right" vertical="justify"/>
      <protection hidden="1"/>
    </xf>
    <xf numFmtId="187" fontId="12" fillId="36" borderId="46" xfId="0" applyNumberFormat="1" applyFont="1" applyFill="1" applyBorder="1" applyAlignment="1" applyProtection="1">
      <alignment horizontal="right" vertical="justify"/>
      <protection hidden="1"/>
    </xf>
    <xf numFmtId="0" fontId="12" fillId="0" borderId="49" xfId="0" applyFont="1" applyBorder="1" applyAlignment="1">
      <alignment horizontal="center" wrapText="1"/>
    </xf>
    <xf numFmtId="0" fontId="12" fillId="0" borderId="50" xfId="0" applyFont="1" applyBorder="1" applyAlignment="1">
      <alignment horizontal="center" wrapText="1"/>
    </xf>
    <xf numFmtId="0" fontId="12" fillId="0" borderId="51" xfId="0" applyFont="1" applyFill="1" applyBorder="1" applyAlignment="1">
      <alignment horizontal="center" wrapText="1"/>
    </xf>
    <xf numFmtId="0" fontId="12" fillId="0" borderId="52" xfId="0" applyFont="1" applyFill="1" applyBorder="1" applyAlignment="1">
      <alignment horizontal="center" wrapText="1"/>
    </xf>
    <xf numFmtId="4" fontId="9" fillId="36" borderId="10" xfId="0" applyNumberFormat="1" applyFont="1" applyFill="1" applyBorder="1" applyAlignment="1">
      <alignment horizontal="right" vertical="center"/>
    </xf>
    <xf numFmtId="4" fontId="9" fillId="36" borderId="14" xfId="0" applyNumberFormat="1" applyFont="1" applyFill="1" applyBorder="1" applyAlignment="1">
      <alignment horizontal="right" vertical="center"/>
    </xf>
    <xf numFmtId="49" fontId="9" fillId="0" borderId="53" xfId="0" applyNumberFormat="1" applyFont="1" applyBorder="1" applyAlignment="1" applyProtection="1">
      <alignment horizontal="center" vertical="center" wrapText="1"/>
      <protection locked="0"/>
    </xf>
    <xf numFmtId="49" fontId="9" fillId="0" borderId="54" xfId="0" applyNumberFormat="1" applyFont="1" applyBorder="1" applyAlignment="1" applyProtection="1">
      <alignment horizontal="center" vertical="center" wrapText="1"/>
      <protection locked="0"/>
    </xf>
    <xf numFmtId="49" fontId="9" fillId="0" borderId="55" xfId="0" applyNumberFormat="1" applyFont="1" applyBorder="1" applyAlignment="1" applyProtection="1">
      <alignment horizontal="center" vertical="center" wrapText="1"/>
      <protection locked="0"/>
    </xf>
    <xf numFmtId="0" fontId="28" fillId="0" borderId="0" xfId="0" applyFont="1" applyFill="1" applyBorder="1" applyAlignment="1">
      <alignment horizontal="left" vertical="center"/>
    </xf>
    <xf numFmtId="0" fontId="10" fillId="0" borderId="0" xfId="0" applyFont="1" applyAlignment="1">
      <alignment vertical="center" wrapText="1"/>
    </xf>
    <xf numFmtId="49" fontId="9" fillId="0" borderId="56" xfId="0" applyNumberFormat="1" applyFont="1" applyBorder="1" applyAlignment="1" applyProtection="1">
      <alignment horizontal="center" vertical="center" wrapText="1"/>
      <protection locked="0"/>
    </xf>
    <xf numFmtId="49" fontId="9" fillId="0" borderId="57" xfId="0" applyNumberFormat="1" applyFont="1" applyBorder="1" applyAlignment="1" applyProtection="1">
      <alignment horizontal="center" vertical="center" wrapText="1"/>
      <protection locked="0"/>
    </xf>
    <xf numFmtId="49" fontId="9" fillId="0" borderId="58" xfId="0" applyNumberFormat="1" applyFont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>
      <alignment vertical="center"/>
    </xf>
    <xf numFmtId="0" fontId="27" fillId="0" borderId="0" xfId="0" applyFont="1" applyAlignment="1">
      <alignment wrapText="1"/>
    </xf>
    <xf numFmtId="0" fontId="10" fillId="0" borderId="0" xfId="0" applyFont="1" applyAlignment="1">
      <alignment/>
    </xf>
    <xf numFmtId="0" fontId="9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85"/>
  <sheetViews>
    <sheetView tabSelected="1" view="pageBreakPreview" zoomScaleNormal="75" zoomScaleSheetLayoutView="100" zoomScalePageLayoutView="0" workbookViewId="0" topLeftCell="B1">
      <pane ySplit="4" topLeftCell="A5" activePane="bottomLeft" state="frozen"/>
      <selection pane="topLeft" activeCell="B1" sqref="B1"/>
      <selection pane="bottomLeft" activeCell="E9" sqref="E9"/>
    </sheetView>
  </sheetViews>
  <sheetFormatPr defaultColWidth="9.140625" defaultRowHeight="12.75"/>
  <cols>
    <col min="1" max="1" width="7.8515625" style="7" customWidth="1"/>
    <col min="2" max="2" width="50.421875" style="6" customWidth="1"/>
    <col min="3" max="3" width="9.8515625" style="1" customWidth="1"/>
    <col min="4" max="4" width="9.28125" style="1" customWidth="1"/>
    <col min="5" max="5" width="14.140625" style="1" customWidth="1"/>
    <col min="6" max="6" width="18.00390625" style="1" customWidth="1"/>
    <col min="7" max="7" width="16.7109375" style="1" customWidth="1"/>
    <col min="8" max="8" width="18.7109375" style="1" customWidth="1"/>
    <col min="9" max="9" width="17.421875" style="1" customWidth="1"/>
    <col min="10" max="16384" width="9.140625" style="1" customWidth="1"/>
  </cols>
  <sheetData>
    <row r="1" spans="1:9" ht="15.75">
      <c r="A1" s="134" t="s">
        <v>110</v>
      </c>
      <c r="B1" s="135"/>
      <c r="C1" s="138" t="s">
        <v>94</v>
      </c>
      <c r="D1" s="138"/>
      <c r="E1" s="138"/>
      <c r="F1" s="145"/>
      <c r="G1" s="146"/>
      <c r="H1" s="146"/>
      <c r="I1" s="147"/>
    </row>
    <row r="2" spans="1:9" ht="16.5" thickBot="1">
      <c r="A2" s="136" t="s">
        <v>108</v>
      </c>
      <c r="B2" s="137"/>
      <c r="C2" s="139" t="s">
        <v>92</v>
      </c>
      <c r="D2" s="139"/>
      <c r="E2" s="139"/>
      <c r="F2" s="140"/>
      <c r="G2" s="141"/>
      <c r="H2" s="141"/>
      <c r="I2" s="142"/>
    </row>
    <row r="3" spans="1:9" s="2" customFormat="1" ht="72">
      <c r="A3" s="90" t="s">
        <v>109</v>
      </c>
      <c r="B3" s="91" t="s">
        <v>99</v>
      </c>
      <c r="C3" s="92" t="s">
        <v>95</v>
      </c>
      <c r="D3" s="92" t="s">
        <v>96</v>
      </c>
      <c r="E3" s="93" t="s">
        <v>97</v>
      </c>
      <c r="F3" s="94" t="s">
        <v>100</v>
      </c>
      <c r="G3" s="95" t="s">
        <v>93</v>
      </c>
      <c r="H3" s="96" t="s">
        <v>98</v>
      </c>
      <c r="I3" s="94" t="s">
        <v>125</v>
      </c>
    </row>
    <row r="4" spans="1:9" s="2" customFormat="1" ht="11.25">
      <c r="A4" s="41">
        <v>1</v>
      </c>
      <c r="B4" s="41">
        <v>2</v>
      </c>
      <c r="C4" s="42">
        <v>3</v>
      </c>
      <c r="D4" s="42">
        <v>4</v>
      </c>
      <c r="E4" s="43">
        <v>5</v>
      </c>
      <c r="F4" s="44" t="s">
        <v>49</v>
      </c>
      <c r="G4" s="45">
        <v>7</v>
      </c>
      <c r="H4" s="46">
        <v>8</v>
      </c>
      <c r="I4" s="45" t="s">
        <v>50</v>
      </c>
    </row>
    <row r="5" spans="1:9" s="9" customFormat="1" ht="18" thickBot="1">
      <c r="A5" s="47" t="s">
        <v>71</v>
      </c>
      <c r="B5" s="48" t="s">
        <v>23</v>
      </c>
      <c r="C5" s="49"/>
      <c r="D5" s="49"/>
      <c r="E5" s="50"/>
      <c r="F5" s="51"/>
      <c r="G5" s="52"/>
      <c r="H5" s="53"/>
      <c r="I5" s="54"/>
    </row>
    <row r="6" spans="1:9" s="8" customFormat="1" ht="57">
      <c r="A6" s="97" t="s">
        <v>58</v>
      </c>
      <c r="B6" s="98" t="s">
        <v>114</v>
      </c>
      <c r="C6" s="99"/>
      <c r="D6" s="99"/>
      <c r="E6" s="100"/>
      <c r="F6" s="101">
        <f>F7+F11+F15</f>
        <v>0</v>
      </c>
      <c r="G6" s="102">
        <f>G7+G11+G15</f>
        <v>0</v>
      </c>
      <c r="H6" s="103">
        <f>H7+H11+H15</f>
        <v>0</v>
      </c>
      <c r="I6" s="101">
        <f>I7+I11+I15</f>
        <v>0</v>
      </c>
    </row>
    <row r="7" spans="1:9" s="3" customFormat="1" ht="15">
      <c r="A7" s="104" t="s">
        <v>66</v>
      </c>
      <c r="B7" s="105" t="s">
        <v>1</v>
      </c>
      <c r="C7" s="106"/>
      <c r="D7" s="106"/>
      <c r="E7" s="107"/>
      <c r="F7" s="108">
        <f>SUM(F8:F10)</f>
        <v>0</v>
      </c>
      <c r="G7" s="109">
        <f>SUM(G8:G10)</f>
        <v>0</v>
      </c>
      <c r="H7" s="110">
        <f>SUM(H8:H10)</f>
        <v>0</v>
      </c>
      <c r="I7" s="111">
        <f>SUM(I8:I10)</f>
        <v>0</v>
      </c>
    </row>
    <row r="8" spans="1:9" s="3" customFormat="1" ht="13.5">
      <c r="A8" s="24" t="s">
        <v>75</v>
      </c>
      <c r="B8" s="20"/>
      <c r="C8" s="28"/>
      <c r="D8" s="29"/>
      <c r="E8" s="35"/>
      <c r="F8" s="55">
        <f>SUM(D8*E8)</f>
        <v>0</v>
      </c>
      <c r="G8" s="35"/>
      <c r="H8" s="35"/>
      <c r="I8" s="55">
        <f>F8-G8-H8</f>
        <v>0</v>
      </c>
    </row>
    <row r="9" spans="1:9" s="3" customFormat="1" ht="13.5">
      <c r="A9" s="24" t="s">
        <v>76</v>
      </c>
      <c r="B9" s="20"/>
      <c r="C9" s="28"/>
      <c r="D9" s="29"/>
      <c r="E9" s="35"/>
      <c r="F9" s="55">
        <f>D9*E9</f>
        <v>0</v>
      </c>
      <c r="G9" s="35"/>
      <c r="H9" s="35"/>
      <c r="I9" s="55">
        <f>SUM(F9-G9-H9)</f>
        <v>0</v>
      </c>
    </row>
    <row r="10" spans="1:9" s="3" customFormat="1" ht="13.5">
      <c r="A10" s="24" t="s">
        <v>86</v>
      </c>
      <c r="B10" s="20"/>
      <c r="C10" s="28"/>
      <c r="D10" s="29"/>
      <c r="E10" s="35"/>
      <c r="F10" s="55">
        <f>D10*E10</f>
        <v>0</v>
      </c>
      <c r="G10" s="35"/>
      <c r="H10" s="35"/>
      <c r="I10" s="55">
        <f>F10-G10-H10</f>
        <v>0</v>
      </c>
    </row>
    <row r="11" spans="1:9" s="3" customFormat="1" ht="15">
      <c r="A11" s="112" t="s">
        <v>67</v>
      </c>
      <c r="B11" s="113" t="s">
        <v>8</v>
      </c>
      <c r="C11" s="114"/>
      <c r="D11" s="114"/>
      <c r="E11" s="115"/>
      <c r="F11" s="108">
        <f>SUM(F12:F14)</f>
        <v>0</v>
      </c>
      <c r="G11" s="116">
        <f>SUM(G12:G14)</f>
        <v>0</v>
      </c>
      <c r="H11" s="117">
        <f>SUM(H12:H14)</f>
        <v>0</v>
      </c>
      <c r="I11" s="108">
        <f>SUM(I12:I14)</f>
        <v>0</v>
      </c>
    </row>
    <row r="12" spans="1:9" s="3" customFormat="1" ht="13.5">
      <c r="A12" s="24" t="s">
        <v>77</v>
      </c>
      <c r="B12" s="20"/>
      <c r="C12" s="28"/>
      <c r="D12" s="29"/>
      <c r="E12" s="35"/>
      <c r="F12" s="55">
        <f>D12*E12</f>
        <v>0</v>
      </c>
      <c r="G12" s="35"/>
      <c r="H12" s="35"/>
      <c r="I12" s="55">
        <f>F12-G12-H12</f>
        <v>0</v>
      </c>
    </row>
    <row r="13" spans="1:9" s="3" customFormat="1" ht="13.5">
      <c r="A13" s="24" t="s">
        <v>78</v>
      </c>
      <c r="B13" s="20"/>
      <c r="C13" s="28"/>
      <c r="D13" s="29"/>
      <c r="E13" s="35"/>
      <c r="F13" s="55">
        <f>D13*E13</f>
        <v>0</v>
      </c>
      <c r="G13" s="35"/>
      <c r="H13" s="35"/>
      <c r="I13" s="55">
        <f>F13-G13-H13</f>
        <v>0</v>
      </c>
    </row>
    <row r="14" spans="1:9" s="3" customFormat="1" ht="13.5">
      <c r="A14" s="24" t="s">
        <v>87</v>
      </c>
      <c r="B14" s="20"/>
      <c r="C14" s="28"/>
      <c r="D14" s="29"/>
      <c r="E14" s="35"/>
      <c r="F14" s="55">
        <f>D14*E14</f>
        <v>0</v>
      </c>
      <c r="G14" s="35"/>
      <c r="H14" s="35"/>
      <c r="I14" s="55">
        <f>F14-G14-H14</f>
        <v>0</v>
      </c>
    </row>
    <row r="15" spans="1:9" s="3" customFormat="1" ht="15">
      <c r="A15" s="104" t="s">
        <v>68</v>
      </c>
      <c r="B15" s="105" t="s">
        <v>0</v>
      </c>
      <c r="C15" s="106"/>
      <c r="D15" s="106"/>
      <c r="E15" s="107"/>
      <c r="F15" s="108">
        <f>SUM(F16:F18)</f>
        <v>0</v>
      </c>
      <c r="G15" s="109">
        <f>SUM(G16:G18)</f>
        <v>0</v>
      </c>
      <c r="H15" s="110">
        <f>SUM(H16:H18)</f>
        <v>0</v>
      </c>
      <c r="I15" s="108">
        <f>SUM(I16:I18)</f>
        <v>0</v>
      </c>
    </row>
    <row r="16" spans="1:9" s="3" customFormat="1" ht="13.5">
      <c r="A16" s="24" t="s">
        <v>88</v>
      </c>
      <c r="B16" s="20"/>
      <c r="C16" s="28"/>
      <c r="D16" s="29"/>
      <c r="E16" s="35"/>
      <c r="F16" s="55">
        <f>D16*E16</f>
        <v>0</v>
      </c>
      <c r="G16" s="35"/>
      <c r="H16" s="35"/>
      <c r="I16" s="55">
        <f>F16-G16-H16</f>
        <v>0</v>
      </c>
    </row>
    <row r="17" spans="1:9" s="3" customFormat="1" ht="13.5">
      <c r="A17" s="24" t="s">
        <v>89</v>
      </c>
      <c r="B17" s="20"/>
      <c r="C17" s="28"/>
      <c r="D17" s="29"/>
      <c r="E17" s="35"/>
      <c r="F17" s="55">
        <f>D17*E17</f>
        <v>0</v>
      </c>
      <c r="G17" s="35"/>
      <c r="H17" s="35"/>
      <c r="I17" s="55">
        <f>F17-G17-H17</f>
        <v>0</v>
      </c>
    </row>
    <row r="18" spans="1:9" s="3" customFormat="1" ht="13.5">
      <c r="A18" s="24" t="s">
        <v>90</v>
      </c>
      <c r="B18" s="20"/>
      <c r="C18" s="28"/>
      <c r="D18" s="29"/>
      <c r="E18" s="35"/>
      <c r="F18" s="55">
        <f>D18*E18</f>
        <v>0</v>
      </c>
      <c r="G18" s="35"/>
      <c r="H18" s="35"/>
      <c r="I18" s="55">
        <f>F18-G18-H18</f>
        <v>0</v>
      </c>
    </row>
    <row r="19" spans="1:9" s="8" customFormat="1" ht="71.25">
      <c r="A19" s="97" t="s">
        <v>59</v>
      </c>
      <c r="B19" s="98" t="s">
        <v>111</v>
      </c>
      <c r="C19" s="99"/>
      <c r="D19" s="99"/>
      <c r="E19" s="100"/>
      <c r="F19" s="101">
        <f>F20+F26</f>
        <v>0</v>
      </c>
      <c r="G19" s="102">
        <f>G20+G26</f>
        <v>0</v>
      </c>
      <c r="H19" s="103">
        <f>H20+H26</f>
        <v>0</v>
      </c>
      <c r="I19" s="101">
        <f>I20+I26</f>
        <v>0</v>
      </c>
    </row>
    <row r="20" spans="1:9" s="3" customFormat="1" ht="15">
      <c r="A20" s="104" t="s">
        <v>69</v>
      </c>
      <c r="B20" s="105" t="s">
        <v>6</v>
      </c>
      <c r="C20" s="106"/>
      <c r="D20" s="106"/>
      <c r="E20" s="107"/>
      <c r="F20" s="108">
        <f>SUM(F21:F25)</f>
        <v>0</v>
      </c>
      <c r="G20" s="109">
        <f>SUM(G21:G25)</f>
        <v>0</v>
      </c>
      <c r="H20" s="110">
        <f>SUM(H21:H25)</f>
        <v>0</v>
      </c>
      <c r="I20" s="108">
        <f>SUM(I21:I25)</f>
        <v>0</v>
      </c>
    </row>
    <row r="21" spans="1:9" s="3" customFormat="1" ht="13.5">
      <c r="A21" s="24" t="s">
        <v>79</v>
      </c>
      <c r="B21" s="20"/>
      <c r="C21" s="28"/>
      <c r="D21" s="29"/>
      <c r="E21" s="35"/>
      <c r="F21" s="55">
        <f>D21*E21</f>
        <v>0</v>
      </c>
      <c r="G21" s="35"/>
      <c r="H21" s="35"/>
      <c r="I21" s="55">
        <f>F21-G21-H21</f>
        <v>0</v>
      </c>
    </row>
    <row r="22" spans="1:9" s="3" customFormat="1" ht="13.5">
      <c r="A22" s="24" t="s">
        <v>80</v>
      </c>
      <c r="B22" s="20"/>
      <c r="C22" s="28"/>
      <c r="D22" s="29"/>
      <c r="E22" s="35"/>
      <c r="F22" s="55">
        <f>D22*E22</f>
        <v>0</v>
      </c>
      <c r="G22" s="35"/>
      <c r="H22" s="35"/>
      <c r="I22" s="55">
        <f>F22-G22-H22</f>
        <v>0</v>
      </c>
    </row>
    <row r="23" spans="1:9" s="3" customFormat="1" ht="13.5">
      <c r="A23" s="24" t="s">
        <v>81</v>
      </c>
      <c r="B23" s="20"/>
      <c r="C23" s="28"/>
      <c r="D23" s="29"/>
      <c r="E23" s="35"/>
      <c r="F23" s="55">
        <f>D23*E23</f>
        <v>0</v>
      </c>
      <c r="G23" s="35"/>
      <c r="H23" s="35"/>
      <c r="I23" s="55">
        <f>F23-G23-H23</f>
        <v>0</v>
      </c>
    </row>
    <row r="24" spans="1:9" s="3" customFormat="1" ht="13.5">
      <c r="A24" s="24" t="s">
        <v>82</v>
      </c>
      <c r="B24" s="20"/>
      <c r="C24" s="28"/>
      <c r="D24" s="29"/>
      <c r="E24" s="35"/>
      <c r="F24" s="55">
        <f>D24*E24</f>
        <v>0</v>
      </c>
      <c r="G24" s="35"/>
      <c r="H24" s="35"/>
      <c r="I24" s="55">
        <f>F24-G24-H24</f>
        <v>0</v>
      </c>
    </row>
    <row r="25" spans="1:9" s="3" customFormat="1" ht="13.5">
      <c r="A25" s="24" t="s">
        <v>83</v>
      </c>
      <c r="B25" s="20"/>
      <c r="C25" s="28"/>
      <c r="D25" s="29"/>
      <c r="E25" s="35"/>
      <c r="F25" s="55">
        <f>D25*E25</f>
        <v>0</v>
      </c>
      <c r="G25" s="35"/>
      <c r="H25" s="35"/>
      <c r="I25" s="55">
        <f>F25-G25-H25</f>
        <v>0</v>
      </c>
    </row>
    <row r="26" spans="1:9" s="3" customFormat="1" ht="25.5">
      <c r="A26" s="104" t="s">
        <v>70</v>
      </c>
      <c r="B26" s="105" t="s">
        <v>9</v>
      </c>
      <c r="C26" s="106"/>
      <c r="D26" s="106"/>
      <c r="E26" s="107"/>
      <c r="F26" s="108">
        <f>SUM(F27:F29)</f>
        <v>0</v>
      </c>
      <c r="G26" s="109">
        <f>SUM(G27:G29)</f>
        <v>0</v>
      </c>
      <c r="H26" s="110">
        <f>SUM(H27:H29)</f>
        <v>0</v>
      </c>
      <c r="I26" s="108">
        <f>SUM(I27:I29)</f>
        <v>0</v>
      </c>
    </row>
    <row r="27" spans="1:9" s="3" customFormat="1" ht="13.5">
      <c r="A27" s="24" t="s">
        <v>35</v>
      </c>
      <c r="B27" s="21"/>
      <c r="C27" s="28"/>
      <c r="D27" s="29"/>
      <c r="E27" s="35"/>
      <c r="F27" s="55">
        <f>D27*E27</f>
        <v>0</v>
      </c>
      <c r="G27" s="35"/>
      <c r="H27" s="35"/>
      <c r="I27" s="55">
        <f>F27-G27-H27</f>
        <v>0</v>
      </c>
    </row>
    <row r="28" spans="1:9" s="3" customFormat="1" ht="13.5">
      <c r="A28" s="24" t="s">
        <v>36</v>
      </c>
      <c r="B28" s="21"/>
      <c r="C28" s="28"/>
      <c r="D28" s="29"/>
      <c r="E28" s="35"/>
      <c r="F28" s="55">
        <f>D28*E28</f>
        <v>0</v>
      </c>
      <c r="G28" s="35"/>
      <c r="H28" s="35"/>
      <c r="I28" s="68">
        <f>F28-G28-H28</f>
        <v>0</v>
      </c>
    </row>
    <row r="29" spans="1:9" s="3" customFormat="1" ht="14.25" thickBot="1">
      <c r="A29" s="24" t="s">
        <v>91</v>
      </c>
      <c r="B29" s="21"/>
      <c r="C29" s="28"/>
      <c r="D29" s="29"/>
      <c r="E29" s="35"/>
      <c r="F29" s="55">
        <f>D29*E29</f>
        <v>0</v>
      </c>
      <c r="G29" s="35"/>
      <c r="H29" s="35"/>
      <c r="I29" s="68">
        <f>F29-G29-H29</f>
        <v>0</v>
      </c>
    </row>
    <row r="30" spans="1:9" s="4" customFormat="1" ht="18" thickBot="1">
      <c r="A30" s="71"/>
      <c r="B30" s="72" t="s">
        <v>2</v>
      </c>
      <c r="C30" s="73"/>
      <c r="D30" s="73"/>
      <c r="E30" s="74"/>
      <c r="F30" s="56">
        <f>F6+F19</f>
        <v>0</v>
      </c>
      <c r="G30" s="75">
        <f>G6+G19</f>
        <v>0</v>
      </c>
      <c r="H30" s="76">
        <f>H6+H19</f>
        <v>0</v>
      </c>
      <c r="I30" s="56">
        <f>I6+I19</f>
        <v>0</v>
      </c>
    </row>
    <row r="31" spans="1:9" s="9" customFormat="1" ht="17.25">
      <c r="A31" s="77" t="s">
        <v>72</v>
      </c>
      <c r="B31" s="78" t="s">
        <v>24</v>
      </c>
      <c r="C31" s="79"/>
      <c r="D31" s="80"/>
      <c r="E31" s="81"/>
      <c r="F31" s="57"/>
      <c r="G31" s="82"/>
      <c r="H31" s="83"/>
      <c r="I31" s="69"/>
    </row>
    <row r="32" spans="1:9" ht="14.25">
      <c r="A32" s="25" t="s">
        <v>60</v>
      </c>
      <c r="B32" s="22" t="s">
        <v>3</v>
      </c>
      <c r="C32" s="28"/>
      <c r="D32" s="29"/>
      <c r="E32" s="35"/>
      <c r="F32" s="55">
        <f>D32*E32</f>
        <v>0</v>
      </c>
      <c r="G32" s="35"/>
      <c r="H32" s="35"/>
      <c r="I32" s="55">
        <f>F32-G32-H32</f>
        <v>0</v>
      </c>
    </row>
    <row r="33" spans="1:9" ht="39" thickBot="1">
      <c r="A33" s="25" t="s">
        <v>115</v>
      </c>
      <c r="B33" s="22" t="s">
        <v>10</v>
      </c>
      <c r="C33" s="28"/>
      <c r="D33" s="29"/>
      <c r="E33" s="35"/>
      <c r="F33" s="55">
        <f>D33*E33</f>
        <v>0</v>
      </c>
      <c r="G33" s="35"/>
      <c r="H33" s="35"/>
      <c r="I33" s="55">
        <f>F33-G33-H33</f>
        <v>0</v>
      </c>
    </row>
    <row r="34" spans="1:9" s="8" customFormat="1" ht="18.75" thickBot="1">
      <c r="A34" s="71"/>
      <c r="B34" s="72" t="s">
        <v>11</v>
      </c>
      <c r="C34" s="73"/>
      <c r="D34" s="73"/>
      <c r="E34" s="74"/>
      <c r="F34" s="58">
        <f>F32+F33</f>
        <v>0</v>
      </c>
      <c r="G34" s="58">
        <f>G32+G33</f>
        <v>0</v>
      </c>
      <c r="H34" s="58">
        <f>H32+H33</f>
        <v>0</v>
      </c>
      <c r="I34" s="58">
        <f>I32+I33</f>
        <v>0</v>
      </c>
    </row>
    <row r="35" spans="1:9" ht="17.25">
      <c r="A35" s="77" t="s">
        <v>61</v>
      </c>
      <c r="B35" s="78" t="s">
        <v>129</v>
      </c>
      <c r="C35" s="79"/>
      <c r="D35" s="79"/>
      <c r="E35" s="84"/>
      <c r="F35" s="59"/>
      <c r="G35" s="85"/>
      <c r="H35" s="86"/>
      <c r="I35" s="70"/>
    </row>
    <row r="36" spans="1:9" s="8" customFormat="1" ht="15">
      <c r="A36" s="25" t="s">
        <v>62</v>
      </c>
      <c r="B36" s="22" t="s">
        <v>12</v>
      </c>
      <c r="C36" s="28"/>
      <c r="D36" s="29"/>
      <c r="E36" s="35"/>
      <c r="F36" s="55">
        <f>D36*E36</f>
        <v>0</v>
      </c>
      <c r="G36" s="35"/>
      <c r="H36" s="35"/>
      <c r="I36" s="55">
        <f>F36-G36-H36</f>
        <v>0</v>
      </c>
    </row>
    <row r="37" spans="1:9" ht="14.25">
      <c r="A37" s="25" t="s">
        <v>63</v>
      </c>
      <c r="B37" s="27" t="s">
        <v>112</v>
      </c>
      <c r="C37" s="28"/>
      <c r="D37" s="29"/>
      <c r="E37" s="35"/>
      <c r="F37" s="55">
        <f>D37*E37</f>
        <v>0</v>
      </c>
      <c r="G37" s="35"/>
      <c r="H37" s="35"/>
      <c r="I37" s="55">
        <f>F37-G37-H37</f>
        <v>0</v>
      </c>
    </row>
    <row r="38" spans="1:9" ht="14.25">
      <c r="A38" s="25" t="s">
        <v>64</v>
      </c>
      <c r="B38" s="22" t="s">
        <v>4</v>
      </c>
      <c r="C38" s="28"/>
      <c r="D38" s="29"/>
      <c r="E38" s="35"/>
      <c r="F38" s="55">
        <f>D38*E38</f>
        <v>0</v>
      </c>
      <c r="G38" s="35"/>
      <c r="H38" s="35"/>
      <c r="I38" s="55">
        <f>F38-G38-H38</f>
        <v>0</v>
      </c>
    </row>
    <row r="39" spans="1:9" s="4" customFormat="1" ht="25.5">
      <c r="A39" s="25" t="s">
        <v>116</v>
      </c>
      <c r="B39" s="22" t="s">
        <v>5</v>
      </c>
      <c r="C39" s="28"/>
      <c r="D39" s="29"/>
      <c r="E39" s="35"/>
      <c r="F39" s="55">
        <f>D39*E39</f>
        <v>0</v>
      </c>
      <c r="G39" s="35"/>
      <c r="H39" s="35"/>
      <c r="I39" s="55">
        <f>F39-G39-H39</f>
        <v>0</v>
      </c>
    </row>
    <row r="40" spans="1:9" ht="15" thickBot="1">
      <c r="A40" s="34" t="s">
        <v>117</v>
      </c>
      <c r="B40" s="32" t="s">
        <v>7</v>
      </c>
      <c r="C40" s="28"/>
      <c r="D40" s="29"/>
      <c r="E40" s="35"/>
      <c r="F40" s="55">
        <f>D40*E40</f>
        <v>0</v>
      </c>
      <c r="G40" s="35"/>
      <c r="H40" s="35"/>
      <c r="I40" s="55">
        <f>F40-G40-H40</f>
        <v>0</v>
      </c>
    </row>
    <row r="41" spans="1:9" ht="32.25" thickBot="1">
      <c r="A41" s="71"/>
      <c r="B41" s="87" t="s">
        <v>119</v>
      </c>
      <c r="C41" s="73"/>
      <c r="D41" s="73"/>
      <c r="E41" s="74"/>
      <c r="F41" s="56">
        <f>SUM(F36:F40)</f>
        <v>0</v>
      </c>
      <c r="G41" s="56">
        <f>SUM(G36:G40)</f>
        <v>0</v>
      </c>
      <c r="H41" s="56">
        <f>SUM(H36:H40)</f>
        <v>0</v>
      </c>
      <c r="I41" s="56">
        <f>SUM(I36:I40)</f>
        <v>0</v>
      </c>
    </row>
    <row r="42" spans="1:9" s="8" customFormat="1" ht="31.5">
      <c r="A42" s="77" t="s">
        <v>73</v>
      </c>
      <c r="B42" s="78" t="s">
        <v>25</v>
      </c>
      <c r="C42" s="79"/>
      <c r="D42" s="79"/>
      <c r="E42" s="84"/>
      <c r="F42" s="59"/>
      <c r="G42" s="85"/>
      <c r="H42" s="86"/>
      <c r="I42" s="70"/>
    </row>
    <row r="43" spans="1:9" ht="17.25">
      <c r="A43" s="118" t="s">
        <v>51</v>
      </c>
      <c r="B43" s="119" t="s">
        <v>134</v>
      </c>
      <c r="C43" s="120"/>
      <c r="D43" s="120"/>
      <c r="E43" s="121"/>
      <c r="F43" s="122">
        <f>SUM(F44:F44)</f>
        <v>0</v>
      </c>
      <c r="G43" s="123">
        <f>SUM(G44:G44)</f>
        <v>0</v>
      </c>
      <c r="H43" s="124">
        <f>SUM(H44:H44)</f>
        <v>0</v>
      </c>
      <c r="I43" s="122">
        <f>SUM(I44:I44)</f>
        <v>0</v>
      </c>
    </row>
    <row r="44" spans="1:9" s="8" customFormat="1" ht="38.25">
      <c r="A44" s="25" t="s">
        <v>37</v>
      </c>
      <c r="B44" s="23" t="s">
        <v>135</v>
      </c>
      <c r="C44" s="28"/>
      <c r="D44" s="29"/>
      <c r="E44" s="35"/>
      <c r="F44" s="55">
        <f>D44*E44</f>
        <v>0</v>
      </c>
      <c r="G44" s="35"/>
      <c r="H44" s="35"/>
      <c r="I44" s="55">
        <f>F44-G44-H44</f>
        <v>0</v>
      </c>
    </row>
    <row r="45" spans="1:9" ht="17.25">
      <c r="A45" s="118" t="s">
        <v>52</v>
      </c>
      <c r="B45" s="125" t="s">
        <v>26</v>
      </c>
      <c r="C45" s="120"/>
      <c r="D45" s="120"/>
      <c r="E45" s="126"/>
      <c r="F45" s="122">
        <f>SUM(F46:F47)</f>
        <v>0</v>
      </c>
      <c r="G45" s="123">
        <f>SUM(G46:G47)</f>
        <v>0</v>
      </c>
      <c r="H45" s="124">
        <f>SUM(H46:H47)</f>
        <v>0</v>
      </c>
      <c r="I45" s="122">
        <f>SUM(I46:I47)</f>
        <v>0</v>
      </c>
    </row>
    <row r="46" spans="1:9" s="4" customFormat="1" ht="15.75">
      <c r="A46" s="25" t="s">
        <v>38</v>
      </c>
      <c r="B46" s="23" t="s">
        <v>13</v>
      </c>
      <c r="C46" s="28"/>
      <c r="D46" s="29"/>
      <c r="E46" s="35"/>
      <c r="F46" s="55">
        <f>D46*E46</f>
        <v>0</v>
      </c>
      <c r="G46" s="35"/>
      <c r="H46" s="35"/>
      <c r="I46" s="55">
        <f>F46-G46-H46</f>
        <v>0</v>
      </c>
    </row>
    <row r="47" spans="1:9" s="9" customFormat="1" ht="25.5">
      <c r="A47" s="25" t="s">
        <v>39</v>
      </c>
      <c r="B47" s="23" t="s">
        <v>14</v>
      </c>
      <c r="C47" s="28"/>
      <c r="D47" s="29"/>
      <c r="E47" s="35"/>
      <c r="F47" s="55">
        <f>D47*E47</f>
        <v>0</v>
      </c>
      <c r="G47" s="35"/>
      <c r="H47" s="35"/>
      <c r="I47" s="55">
        <f>F47-G47-H47</f>
        <v>0</v>
      </c>
    </row>
    <row r="48" spans="1:9" ht="42.75">
      <c r="A48" s="118" t="s">
        <v>53</v>
      </c>
      <c r="B48" s="125" t="s">
        <v>27</v>
      </c>
      <c r="C48" s="120"/>
      <c r="D48" s="120"/>
      <c r="E48" s="126"/>
      <c r="F48" s="122">
        <f>SUM(F49:F49)</f>
        <v>0</v>
      </c>
      <c r="G48" s="123">
        <f>SUM(G49:G49)</f>
        <v>0</v>
      </c>
      <c r="H48" s="124">
        <f>SUM(H49:H49)</f>
        <v>0</v>
      </c>
      <c r="I48" s="122">
        <f>SUM(I49:I49)</f>
        <v>0</v>
      </c>
    </row>
    <row r="49" spans="1:9" ht="51">
      <c r="A49" s="25" t="s">
        <v>40</v>
      </c>
      <c r="B49" s="22" t="s">
        <v>126</v>
      </c>
      <c r="C49" s="28"/>
      <c r="D49" s="29"/>
      <c r="E49" s="35"/>
      <c r="F49" s="55">
        <f>D49*E49</f>
        <v>0</v>
      </c>
      <c r="G49" s="35"/>
      <c r="H49" s="35"/>
      <c r="I49" s="55">
        <f>F49-G49-H49</f>
        <v>0</v>
      </c>
    </row>
    <row r="50" spans="1:9" s="8" customFormat="1" ht="57">
      <c r="A50" s="118" t="s">
        <v>54</v>
      </c>
      <c r="B50" s="119" t="s">
        <v>28</v>
      </c>
      <c r="C50" s="120"/>
      <c r="D50" s="120"/>
      <c r="E50" s="126"/>
      <c r="F50" s="122">
        <f>SUM(F51:F54)</f>
        <v>0</v>
      </c>
      <c r="G50" s="123">
        <f>SUM(G51:G54)</f>
        <v>0</v>
      </c>
      <c r="H50" s="124">
        <f>SUM(H51:H54)</f>
        <v>0</v>
      </c>
      <c r="I50" s="122">
        <f>SUM(I51:I54)</f>
        <v>0</v>
      </c>
    </row>
    <row r="51" spans="1:9" ht="14.25">
      <c r="A51" s="25" t="s">
        <v>41</v>
      </c>
      <c r="B51" s="22" t="s">
        <v>15</v>
      </c>
      <c r="C51" s="28"/>
      <c r="D51" s="29"/>
      <c r="E51" s="35"/>
      <c r="F51" s="55">
        <f>D51*E51</f>
        <v>0</v>
      </c>
      <c r="G51" s="35"/>
      <c r="H51" s="35"/>
      <c r="I51" s="55">
        <f>F51-G51-H51</f>
        <v>0</v>
      </c>
    </row>
    <row r="52" spans="1:9" ht="25.5">
      <c r="A52" s="25" t="s">
        <v>42</v>
      </c>
      <c r="B52" s="39" t="s">
        <v>127</v>
      </c>
      <c r="C52" s="28"/>
      <c r="D52" s="29"/>
      <c r="E52" s="35"/>
      <c r="F52" s="55">
        <f>D52*E52</f>
        <v>0</v>
      </c>
      <c r="G52" s="35"/>
      <c r="H52" s="35"/>
      <c r="I52" s="55">
        <f>F52-G52-H52</f>
        <v>0</v>
      </c>
    </row>
    <row r="53" spans="1:9" s="8" customFormat="1" ht="25.5">
      <c r="A53" s="25" t="s">
        <v>43</v>
      </c>
      <c r="B53" s="22" t="s">
        <v>16</v>
      </c>
      <c r="C53" s="28"/>
      <c r="D53" s="29"/>
      <c r="E53" s="35"/>
      <c r="F53" s="55">
        <f>D53*E53</f>
        <v>0</v>
      </c>
      <c r="G53" s="35"/>
      <c r="H53" s="35"/>
      <c r="I53" s="55">
        <f>F53-G53-H53</f>
        <v>0</v>
      </c>
    </row>
    <row r="54" spans="1:9" s="8" customFormat="1" ht="25.5">
      <c r="A54" s="38" t="s">
        <v>85</v>
      </c>
      <c r="B54" s="39" t="s">
        <v>128</v>
      </c>
      <c r="C54" s="28"/>
      <c r="D54" s="29"/>
      <c r="E54" s="35"/>
      <c r="F54" s="55">
        <f>D54*E54</f>
        <v>0</v>
      </c>
      <c r="G54" s="35"/>
      <c r="H54" s="35"/>
      <c r="I54" s="55">
        <f>F54-G54-H54</f>
        <v>0</v>
      </c>
    </row>
    <row r="55" spans="1:9" ht="17.25">
      <c r="A55" s="118" t="s">
        <v>55</v>
      </c>
      <c r="B55" s="125" t="s">
        <v>29</v>
      </c>
      <c r="C55" s="120"/>
      <c r="D55" s="120"/>
      <c r="E55" s="126"/>
      <c r="F55" s="122">
        <f>SUM(F56:F56)</f>
        <v>0</v>
      </c>
      <c r="G55" s="123">
        <f>SUM(G56:G56)</f>
        <v>0</v>
      </c>
      <c r="H55" s="124">
        <f>SUM(H56:H56)</f>
        <v>0</v>
      </c>
      <c r="I55" s="122">
        <f>SUM(I56:I56)</f>
        <v>0</v>
      </c>
    </row>
    <row r="56" spans="1:9" ht="38.25">
      <c r="A56" s="25" t="s">
        <v>44</v>
      </c>
      <c r="B56" s="22" t="s">
        <v>17</v>
      </c>
      <c r="C56" s="28"/>
      <c r="D56" s="29"/>
      <c r="E56" s="35"/>
      <c r="F56" s="55">
        <f>D56*E56</f>
        <v>0</v>
      </c>
      <c r="G56" s="35"/>
      <c r="H56" s="35"/>
      <c r="I56" s="55">
        <f>F56-G56-H56</f>
        <v>0</v>
      </c>
    </row>
    <row r="57" spans="1:9" ht="17.25">
      <c r="A57" s="118" t="s">
        <v>56</v>
      </c>
      <c r="B57" s="125" t="s">
        <v>30</v>
      </c>
      <c r="C57" s="120"/>
      <c r="D57" s="120"/>
      <c r="E57" s="126"/>
      <c r="F57" s="122">
        <f>SUM(F58:F59)</f>
        <v>0</v>
      </c>
      <c r="G57" s="123">
        <f>SUM(G58:G59)</f>
        <v>0</v>
      </c>
      <c r="H57" s="124">
        <f>SUM(H58:H59)</f>
        <v>0</v>
      </c>
      <c r="I57" s="122">
        <f>SUM(I58:I59)</f>
        <v>0</v>
      </c>
    </row>
    <row r="58" spans="1:9" ht="14.25">
      <c r="A58" s="25" t="s">
        <v>45</v>
      </c>
      <c r="B58" s="23" t="s">
        <v>113</v>
      </c>
      <c r="C58" s="28"/>
      <c r="D58" s="29"/>
      <c r="E58" s="35"/>
      <c r="F58" s="55">
        <f>D58*E58</f>
        <v>0</v>
      </c>
      <c r="G58" s="35"/>
      <c r="H58" s="35"/>
      <c r="I58" s="55">
        <f>F58-G58-H58</f>
        <v>0</v>
      </c>
    </row>
    <row r="59" spans="1:9" ht="14.25">
      <c r="A59" s="25" t="s">
        <v>46</v>
      </c>
      <c r="B59" s="22" t="s">
        <v>18</v>
      </c>
      <c r="C59" s="28"/>
      <c r="D59" s="29"/>
      <c r="E59" s="35"/>
      <c r="F59" s="55">
        <f>D59*E59</f>
        <v>0</v>
      </c>
      <c r="G59" s="35"/>
      <c r="H59" s="35"/>
      <c r="I59" s="55">
        <f>F59-G59-H59</f>
        <v>0</v>
      </c>
    </row>
    <row r="60" spans="1:9" s="8" customFormat="1" ht="28.5">
      <c r="A60" s="118" t="s">
        <v>57</v>
      </c>
      <c r="B60" s="125" t="s">
        <v>31</v>
      </c>
      <c r="C60" s="120"/>
      <c r="D60" s="120"/>
      <c r="E60" s="126"/>
      <c r="F60" s="122">
        <f>SUM(F61:F62)</f>
        <v>0</v>
      </c>
      <c r="G60" s="123">
        <f>SUM(G61:G62)</f>
        <v>0</v>
      </c>
      <c r="H60" s="124">
        <f>SUM(H61:H62)</f>
        <v>0</v>
      </c>
      <c r="I60" s="122">
        <f>SUM(I61:I62)</f>
        <v>0</v>
      </c>
    </row>
    <row r="61" spans="1:9" ht="14.25">
      <c r="A61" s="25" t="s">
        <v>47</v>
      </c>
      <c r="B61" s="22" t="s">
        <v>19</v>
      </c>
      <c r="C61" s="28"/>
      <c r="D61" s="29"/>
      <c r="E61" s="35"/>
      <c r="F61" s="55">
        <f>D61*E61</f>
        <v>0</v>
      </c>
      <c r="G61" s="35"/>
      <c r="H61" s="35"/>
      <c r="I61" s="55">
        <f>F61-G61-H61</f>
        <v>0</v>
      </c>
    </row>
    <row r="62" spans="1:9" ht="15" thickBot="1">
      <c r="A62" s="26" t="s">
        <v>48</v>
      </c>
      <c r="B62" s="22" t="s">
        <v>20</v>
      </c>
      <c r="C62" s="28"/>
      <c r="D62" s="29"/>
      <c r="E62" s="35"/>
      <c r="F62" s="55">
        <f>D62*E62</f>
        <v>0</v>
      </c>
      <c r="G62" s="35"/>
      <c r="H62" s="35"/>
      <c r="I62" s="55">
        <f>F62-G62-H62</f>
        <v>0</v>
      </c>
    </row>
    <row r="63" spans="1:9" s="8" customFormat="1" ht="32.25" thickBot="1">
      <c r="A63" s="71"/>
      <c r="B63" s="87" t="s">
        <v>118</v>
      </c>
      <c r="C63" s="73"/>
      <c r="D63" s="74"/>
      <c r="E63" s="89"/>
      <c r="F63" s="56">
        <f>F60+F57+F55+F50+F48+F45+F43</f>
        <v>0</v>
      </c>
      <c r="G63" s="88">
        <f>G60+G57+G55+G50+G48+G45+G43</f>
        <v>0</v>
      </c>
      <c r="H63" s="89">
        <f>H60+H57+H55+H50+H48+H45+H43</f>
        <v>0</v>
      </c>
      <c r="I63" s="56">
        <f>I60+I57+I55+I50+I48+I45+I43</f>
        <v>0</v>
      </c>
    </row>
    <row r="64" spans="1:9" ht="17.25">
      <c r="A64" s="77" t="s">
        <v>74</v>
      </c>
      <c r="B64" s="78" t="s">
        <v>32</v>
      </c>
      <c r="C64" s="79"/>
      <c r="D64" s="79"/>
      <c r="E64" s="84"/>
      <c r="F64" s="59"/>
      <c r="G64" s="85"/>
      <c r="H64" s="86"/>
      <c r="I64" s="70"/>
    </row>
    <row r="65" spans="1:9" ht="45">
      <c r="A65" s="36" t="s">
        <v>84</v>
      </c>
      <c r="B65" s="33" t="s">
        <v>21</v>
      </c>
      <c r="C65" s="28"/>
      <c r="D65" s="29"/>
      <c r="E65" s="35"/>
      <c r="F65" s="60">
        <f>D65*E65</f>
        <v>0</v>
      </c>
      <c r="G65" s="35"/>
      <c r="H65" s="35"/>
      <c r="I65" s="60">
        <f>F65-G65-H65</f>
        <v>0</v>
      </c>
    </row>
    <row r="66" spans="1:9" s="4" customFormat="1" ht="45">
      <c r="A66" s="36" t="s">
        <v>120</v>
      </c>
      <c r="B66" s="33" t="s">
        <v>33</v>
      </c>
      <c r="C66" s="28"/>
      <c r="D66" s="29"/>
      <c r="E66" s="35"/>
      <c r="F66" s="60">
        <f>D66*E66</f>
        <v>0</v>
      </c>
      <c r="G66" s="35"/>
      <c r="H66" s="35"/>
      <c r="I66" s="60">
        <f>F66-G66-H66</f>
        <v>0</v>
      </c>
    </row>
    <row r="67" spans="1:252" s="9" customFormat="1" ht="75">
      <c r="A67" s="36" t="s">
        <v>121</v>
      </c>
      <c r="B67" s="33" t="s">
        <v>22</v>
      </c>
      <c r="C67" s="28"/>
      <c r="D67" s="29"/>
      <c r="E67" s="35"/>
      <c r="F67" s="60">
        <f>D67*E67</f>
        <v>0</v>
      </c>
      <c r="G67" s="35"/>
      <c r="H67" s="35"/>
      <c r="I67" s="60">
        <f>F67-G67-H67</f>
        <v>0</v>
      </c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</row>
    <row r="68" spans="1:252" s="10" customFormat="1" ht="30.75" thickBot="1">
      <c r="A68" s="36" t="s">
        <v>122</v>
      </c>
      <c r="B68" s="33" t="s">
        <v>107</v>
      </c>
      <c r="C68" s="28"/>
      <c r="D68" s="29"/>
      <c r="E68" s="35"/>
      <c r="F68" s="60">
        <f>D68*E68</f>
        <v>0</v>
      </c>
      <c r="G68" s="35"/>
      <c r="H68" s="35"/>
      <c r="I68" s="60">
        <f>F68-G68-H68</f>
        <v>0</v>
      </c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</row>
    <row r="69" spans="1:252" s="10" customFormat="1" ht="32.25" thickBot="1">
      <c r="A69" s="62"/>
      <c r="B69" s="63" t="s">
        <v>123</v>
      </c>
      <c r="C69" s="64"/>
      <c r="D69" s="64"/>
      <c r="E69" s="65"/>
      <c r="F69" s="61">
        <f>SUM(F65:F68)</f>
        <v>0</v>
      </c>
      <c r="G69" s="66">
        <f>SUM(G65:G68)</f>
        <v>0</v>
      </c>
      <c r="H69" s="67">
        <f>SUM(H65:H68)</f>
        <v>0</v>
      </c>
      <c r="I69" s="61">
        <f>SUM(I65:I68)</f>
        <v>0</v>
      </c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</row>
    <row r="70" spans="1:252" s="10" customFormat="1" ht="39" thickBot="1" thickTop="1">
      <c r="A70" s="127" t="s">
        <v>65</v>
      </c>
      <c r="B70" s="128" t="s">
        <v>34</v>
      </c>
      <c r="C70" s="129"/>
      <c r="D70" s="129"/>
      <c r="E70" s="130"/>
      <c r="F70" s="131">
        <f>F30+F34+F41+F63+F69</f>
        <v>0</v>
      </c>
      <c r="G70" s="132">
        <f>G30+G34+G41+G63+G69</f>
        <v>0</v>
      </c>
      <c r="H70" s="133">
        <f>H30+H34+H41+H63+H69</f>
        <v>0</v>
      </c>
      <c r="I70" s="131">
        <f>I30+I34+I41+I63+I69</f>
        <v>0</v>
      </c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</row>
    <row r="71" spans="1:252" s="10" customFormat="1" ht="16.5" thickTop="1">
      <c r="A71" s="7"/>
      <c r="B71" s="6"/>
      <c r="C71" s="1"/>
      <c r="D71" s="1"/>
      <c r="E71" s="1"/>
      <c r="F71" s="1"/>
      <c r="G71" s="1"/>
      <c r="H71" s="1"/>
      <c r="I71" s="1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</row>
    <row r="72" spans="1:252" s="10" customFormat="1" ht="15.75">
      <c r="A72" s="7"/>
      <c r="B72" s="6"/>
      <c r="C72" s="1"/>
      <c r="D72" s="1"/>
      <c r="E72" s="1"/>
      <c r="F72" s="1"/>
      <c r="G72" s="1"/>
      <c r="H72" s="1"/>
      <c r="I72" s="1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</row>
    <row r="73" spans="1:252" s="10" customFormat="1" ht="15.75">
      <c r="A73" s="11"/>
      <c r="B73" s="40"/>
      <c r="C73" s="13"/>
      <c r="D73" s="13"/>
      <c r="E73" s="13"/>
      <c r="F73" s="13"/>
      <c r="G73" s="13"/>
      <c r="H73" s="13"/>
      <c r="I73" s="13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</row>
    <row r="74" spans="1:9" s="4" customFormat="1" ht="15.75">
      <c r="A74" s="14"/>
      <c r="B74" s="11" t="s">
        <v>132</v>
      </c>
      <c r="C74" s="151" t="s">
        <v>133</v>
      </c>
      <c r="D74" s="151"/>
      <c r="E74" s="151"/>
      <c r="F74" s="14"/>
      <c r="G74" s="14"/>
      <c r="H74" s="14"/>
      <c r="I74" s="14"/>
    </row>
    <row r="75" spans="1:9" s="4" customFormat="1" ht="15.75">
      <c r="A75" s="11"/>
      <c r="B75" s="12"/>
      <c r="C75" s="13"/>
      <c r="D75" s="13"/>
      <c r="E75" s="13"/>
      <c r="F75" s="13"/>
      <c r="G75" s="13"/>
      <c r="H75" s="13"/>
      <c r="I75" s="13"/>
    </row>
    <row r="76" spans="1:9" ht="12.75">
      <c r="A76" s="143" t="s">
        <v>101</v>
      </c>
      <c r="B76" s="143"/>
      <c r="C76" s="15"/>
      <c r="D76" s="15"/>
      <c r="E76" s="15"/>
      <c r="F76" s="16"/>
      <c r="G76" s="17"/>
      <c r="H76" s="17"/>
      <c r="I76" s="17"/>
    </row>
    <row r="77" spans="1:9" ht="12.75">
      <c r="A77" s="37"/>
      <c r="B77" s="143" t="s">
        <v>124</v>
      </c>
      <c r="C77" s="143"/>
      <c r="D77" s="143"/>
      <c r="E77" s="143"/>
      <c r="F77" s="16"/>
      <c r="G77" s="17"/>
      <c r="H77" s="17"/>
      <c r="I77" s="17"/>
    </row>
    <row r="78" spans="1:9" ht="12.75">
      <c r="A78" s="18">
        <v>1</v>
      </c>
      <c r="B78" s="148" t="s">
        <v>130</v>
      </c>
      <c r="C78" s="148"/>
      <c r="D78" s="148"/>
      <c r="E78" s="148"/>
      <c r="F78" s="148"/>
      <c r="G78" s="148"/>
      <c r="H78" s="148"/>
      <c r="I78" s="148"/>
    </row>
    <row r="79" spans="1:9" ht="12.75">
      <c r="A79" s="18">
        <v>2</v>
      </c>
      <c r="B79" s="148" t="s">
        <v>106</v>
      </c>
      <c r="C79" s="148"/>
      <c r="D79" s="148"/>
      <c r="E79" s="148"/>
      <c r="F79" s="148"/>
      <c r="G79" s="148"/>
      <c r="H79" s="148"/>
      <c r="I79" s="148"/>
    </row>
    <row r="80" spans="1:9" ht="12.75">
      <c r="A80" s="18">
        <v>3</v>
      </c>
      <c r="B80" s="149" t="s">
        <v>104</v>
      </c>
      <c r="C80" s="149"/>
      <c r="D80" s="149"/>
      <c r="E80" s="149"/>
      <c r="F80" s="149"/>
      <c r="G80" s="149"/>
      <c r="H80" s="149"/>
      <c r="I80" s="149"/>
    </row>
    <row r="81" spans="1:9" s="5" customFormat="1" ht="12.75">
      <c r="A81" s="18">
        <v>4</v>
      </c>
      <c r="B81" s="150" t="s">
        <v>102</v>
      </c>
      <c r="C81" s="150"/>
      <c r="D81" s="150"/>
      <c r="E81" s="150"/>
      <c r="F81" s="150"/>
      <c r="G81" s="150"/>
      <c r="H81" s="150"/>
      <c r="I81" s="150"/>
    </row>
    <row r="82" spans="1:9" ht="12.75">
      <c r="A82" s="19">
        <v>5</v>
      </c>
      <c r="B82" s="144" t="s">
        <v>131</v>
      </c>
      <c r="C82" s="144"/>
      <c r="D82" s="144"/>
      <c r="E82" s="144"/>
      <c r="F82" s="144"/>
      <c r="G82" s="144"/>
      <c r="H82" s="31"/>
      <c r="I82" s="31"/>
    </row>
    <row r="83" spans="1:9" ht="12.75">
      <c r="A83" s="19">
        <v>6</v>
      </c>
      <c r="B83" s="30" t="s">
        <v>103</v>
      </c>
      <c r="C83" s="30"/>
      <c r="D83" s="30"/>
      <c r="E83" s="30"/>
      <c r="F83" s="30"/>
      <c r="G83" s="30"/>
      <c r="H83" s="30"/>
      <c r="I83" s="30"/>
    </row>
    <row r="84" spans="1:9" ht="12.75">
      <c r="A84" s="19">
        <v>7</v>
      </c>
      <c r="B84" s="144" t="s">
        <v>105</v>
      </c>
      <c r="C84" s="144"/>
      <c r="D84" s="144"/>
      <c r="E84" s="144"/>
      <c r="F84" s="144"/>
      <c r="G84" s="144"/>
      <c r="H84" s="144"/>
      <c r="I84" s="144"/>
    </row>
    <row r="85" spans="1:9" ht="12.75">
      <c r="A85" s="11"/>
      <c r="B85" s="144"/>
      <c r="C85" s="144"/>
      <c r="D85" s="144"/>
      <c r="E85" s="144"/>
      <c r="F85" s="144"/>
      <c r="G85" s="144"/>
      <c r="H85" s="144"/>
      <c r="I85" s="144"/>
    </row>
  </sheetData>
  <sheetProtection password="CF66" sheet="1"/>
  <mergeCells count="16">
    <mergeCell ref="B85:I85"/>
    <mergeCell ref="F1:I1"/>
    <mergeCell ref="B78:I78"/>
    <mergeCell ref="B79:I79"/>
    <mergeCell ref="B80:I80"/>
    <mergeCell ref="B81:I81"/>
    <mergeCell ref="B82:G82"/>
    <mergeCell ref="B77:E77"/>
    <mergeCell ref="B84:I84"/>
    <mergeCell ref="C74:E74"/>
    <mergeCell ref="A1:B1"/>
    <mergeCell ref="A2:B2"/>
    <mergeCell ref="C1:E1"/>
    <mergeCell ref="C2:E2"/>
    <mergeCell ref="F2:I2"/>
    <mergeCell ref="A76:B76"/>
  </mergeCells>
  <dataValidations count="1">
    <dataValidation allowBlank="1" showErrorMessage="1" sqref="A7:A68"/>
  </dataValidations>
  <printOptions horizontalCentered="1"/>
  <pageMargins left="0.25" right="0.25" top="0.75" bottom="0.75" header="0.3" footer="0.3"/>
  <pageSetup fitToHeight="5" horizontalDpi="600" verticalDpi="600" orientation="landscape" paperSize="9" scale="80" r:id="rId1"/>
  <headerFooter alignWithMargins="0">
    <oddHeader>&amp;L&amp;G</oddHeader>
  </headerFooter>
  <rowBreaks count="3" manualBreakCount="3">
    <brk id="30" max="8" man="1"/>
    <brk id="49" max="8" man="1"/>
    <brk id="6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rada i socijalne politike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Sektor za zaštitu OSI</dc:creator>
  <cp:keywords/>
  <dc:description/>
  <cp:lastModifiedBy>Milana Sandić</cp:lastModifiedBy>
  <cp:lastPrinted>2015-11-21T18:33:13Z</cp:lastPrinted>
  <dcterms:created xsi:type="dcterms:W3CDTF">2006-06-17T11:39:37Z</dcterms:created>
  <dcterms:modified xsi:type="dcterms:W3CDTF">2017-05-12T11:48:35Z</dcterms:modified>
  <cp:category/>
  <cp:version/>
  <cp:contentType/>
  <cp:contentStatus/>
</cp:coreProperties>
</file>